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56" windowHeight="13176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8" r:id="rId6"/>
    <sheet name="6" sheetId="9" r:id="rId7"/>
  </sheets>
  <definedNames>
    <definedName name="_xlnm._FilterDatabase" localSheetId="5" hidden="1">'5'!$A$5:$CA$20</definedName>
    <definedName name="_xlnm._FilterDatabase" localSheetId="6" hidden="1">'6'!$A$5:$Y$24</definedName>
    <definedName name="а">Содержание!#REF!</definedName>
    <definedName name="_xlnm.Print_Titles" localSheetId="4">'4'!$A:$A</definedName>
    <definedName name="_xlnm.Print_Titles" localSheetId="5">'5'!$A:$A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9" l="1"/>
  <c r="L10" i="9"/>
  <c r="M10" i="9"/>
  <c r="N10" i="9"/>
  <c r="O10" i="9"/>
  <c r="E10" i="9"/>
  <c r="F10" i="9"/>
  <c r="G10" i="9"/>
  <c r="H10" i="9"/>
  <c r="I10" i="9"/>
  <c r="B10" i="9"/>
  <c r="N11" i="9" s="1"/>
  <c r="C10" i="9"/>
  <c r="Q10" i="9"/>
  <c r="R10" i="9"/>
  <c r="R11" i="9" s="1"/>
  <c r="S10" i="9"/>
  <c r="W10" i="9"/>
  <c r="X10" i="9"/>
  <c r="X11" i="9" s="1"/>
  <c r="Y10" i="9"/>
  <c r="T10" i="9"/>
  <c r="U10" i="9"/>
  <c r="U11" i="9" s="1"/>
  <c r="G11" i="9" l="1"/>
  <c r="W11" i="9"/>
  <c r="S11" i="9"/>
  <c r="F11" i="9"/>
  <c r="Y11" i="9"/>
  <c r="C11" i="9"/>
  <c r="O11" i="9"/>
  <c r="B11" i="9"/>
</calcChain>
</file>

<file path=xl/sharedStrings.xml><?xml version="1.0" encoding="utf-8"?>
<sst xmlns="http://schemas.openxmlformats.org/spreadsheetml/2006/main" count="802" uniqueCount="91">
  <si>
    <t>Содержание:</t>
  </si>
  <si>
    <t>1.</t>
  </si>
  <si>
    <t>3.</t>
  </si>
  <si>
    <t xml:space="preserve">          К содержанию</t>
  </si>
  <si>
    <t>К содержанию</t>
  </si>
  <si>
    <t xml:space="preserve">  К содержанию</t>
  </si>
  <si>
    <t>Ответственный исполнитель: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</si>
  <si>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</si>
  <si>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</si>
  <si>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</si>
  <si>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</si>
  <si>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</si>
  <si>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</si>
  <si>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</si>
  <si>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</si>
  <si>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</si>
  <si>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</si>
  <si>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</si>
  <si>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</si>
  <si>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</si>
  <si>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</si>
  <si>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</si>
  <si>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</si>
  <si>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</si>
  <si>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</si>
  <si>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</si>
  <si>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</si>
  <si>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</si>
  <si>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</si>
  <si>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</si>
  <si>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</si>
  <si>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Наличие основных фондов  по полному кругу организаций в разрезе ОКВЭД-2007
(по остаточной балансовой стоимости, млн рублей) 2004 - 2016 гг.</t>
  </si>
  <si>
    <t>Наличие основных фондов  коммерческих организаций (без субъектов малого предпринимательства) 
в разрезе ОКВЭД-2007 (по остаточной балансовой стоимости, млн рублей) 2004 - 2016 гг.</t>
  </si>
  <si>
    <t>Наличие основных фондов  некоммерческих организаций в разрезе ОКВЭД-2007
(по остаточной балансовой стоимости, млн рублей) 2004 - 2016 гг.</t>
  </si>
  <si>
    <r>
      <t xml:space="preserve">Наличие основных фондов по остаточной балансовой стоимости на конец года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</si>
  <si>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 xml:space="preserve">Наличие основных фондов по остаточной балансовой стоимости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</si>
  <si>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</si>
  <si>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</si>
  <si>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</si>
  <si>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</si>
  <si>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</si>
  <si>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</si>
  <si>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</si>
  <si>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</si>
  <si>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</si>
  <si>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</si>
  <si>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</si>
  <si>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</si>
  <si>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</si>
  <si>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</si>
  <si>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</si>
  <si>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</si>
  <si>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</si>
  <si>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</si>
  <si>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</si>
  <si>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</si>
  <si>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</si>
  <si>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</si>
  <si>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</si>
  <si>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</si>
  <si>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</si>
  <si>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</si>
  <si>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</si>
  <si>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</si>
  <si>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</si>
  <si>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</si>
  <si>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</si>
  <si>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</si>
  <si>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</si>
  <si>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</si>
  <si>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</si>
  <si>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</si>
  <si>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</si>
  <si>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</si>
  <si>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</si>
  <si>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</si>
  <si>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r>
      <t>Наличие основных фондов коммерческих организаций (без субъектов малого предпринимательства) по  остаточной балансовой  стоимости на конец  года</t>
    </r>
    <r>
      <rPr>
        <sz val="12"/>
        <rFont val="Times New Roman"/>
        <family val="1"/>
        <charset val="204"/>
      </rPr>
      <t xml:space="preserve"> (тысяч рублей)</t>
    </r>
  </si>
  <si>
    <r>
      <t xml:space="preserve">Наличие основных фондов на конец года по остаточной балансовой  стоимости коммерческих организаций (без субъектов малого предпринимательства), </t>
    </r>
    <r>
      <rPr>
        <sz val="12"/>
        <rFont val="Times New Roman"/>
        <family val="1"/>
        <charset val="204"/>
      </rPr>
      <t>тысяч рублей</t>
    </r>
  </si>
  <si>
    <r>
      <t xml:space="preserve">Наличие  основных фондов  по остаточной балансовой стоимости на конец года в некоммерческих организациях </t>
    </r>
    <r>
      <rPr>
        <sz val="12"/>
        <rFont val="Times New Roman"/>
        <family val="1"/>
        <charset val="204"/>
      </rPr>
      <t>(тысяч рублей)</t>
    </r>
  </si>
  <si>
    <r>
      <t xml:space="preserve">Наличие основных фондов на конец года по остаточной балансовой  стоимости в некоммерческих организациях </t>
    </r>
    <r>
      <rPr>
        <sz val="12"/>
        <rFont val="Times New Roman"/>
        <family val="1"/>
        <charset val="204"/>
      </rPr>
      <t>(тысяч рублей)</t>
    </r>
  </si>
  <si>
    <t>…</t>
  </si>
  <si>
    <t/>
  </si>
  <si>
    <r>
      <t>2004</t>
    </r>
    <r>
      <rPr>
        <vertAlign val="superscript"/>
        <sz val="12"/>
        <rFont val="Times New Roman"/>
        <family val="1"/>
        <charset val="204"/>
      </rPr>
      <t>1)</t>
    </r>
  </si>
  <si>
    <t>...</t>
  </si>
  <si>
    <t>8(8352) 39-78-88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</si>
  <si>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Данные за 2004 год приведены в млн. руб.</t>
    </r>
  </si>
  <si>
    <t>Наличие основных фондов по полному кругу организаций в разрезе ОКВЭД2
(по остаточной балансовой стоимости, млн рублей) 2017 - 2022 гг.</t>
  </si>
  <si>
    <t>Наличие основных фондов коммерческих организаций (без субъектов малого предпринимательства) 
в разрезе ОКВЭД2 (по остаточной балансовой стоимости, тысяча рублей) 2017 - 2022 гг.</t>
  </si>
  <si>
    <t>Наличие основных фондов некоммерческих организаций в разрезе ОКВЭД2
(по остаточной балансовой стоимости, тысяча рублей) 2017 - 2022 гг.</t>
  </si>
  <si>
    <t>Смирнова Татьяна Романовна</t>
  </si>
  <si>
    <r>
      <t>Обновлено: 16</t>
    </r>
    <r>
      <rPr>
        <sz val="12"/>
        <color rgb="FF0000FF"/>
        <rFont val="Times New Roman"/>
        <family val="1"/>
        <charset val="204"/>
      </rPr>
      <t>.01</t>
    </r>
    <r>
      <rPr>
        <sz val="12"/>
        <rFont val="Times New Roman"/>
        <family val="1"/>
        <charset val="204"/>
      </rPr>
      <t>.2024</t>
    </r>
    <r>
      <rPr>
        <sz val="12"/>
        <color indexed="8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</si>
</sst>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70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/>
    <xf numFmtId="0" fontId="11" fillId="0" borderId="0" xfId="1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Fill="1"/>
    <xf numFmtId="1" fontId="6" fillId="0" borderId="1" xfId="1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3" fontId="7" fillId="0" borderId="0" xfId="0" applyNumberFormat="1" applyFont="1" applyFill="1"/>
    <xf numFmtId="0" fontId="8" fillId="0" borderId="1" xfId="11" applyFont="1" applyBorder="1" applyAlignment="1">
      <alignment vertical="center" wrapText="1"/>
    </xf>
    <xf numFmtId="3" fontId="7" fillId="0" borderId="0" xfId="0" applyNumberFormat="1" applyFont="1"/>
    <xf numFmtId="0" fontId="8" fillId="0" borderId="1" xfId="12" applyFont="1" applyBorder="1" applyAlignment="1">
      <alignment vertical="center" wrapText="1"/>
    </xf>
    <xf numFmtId="0" fontId="8" fillId="0" borderId="0" xfId="0" applyFont="1" applyFill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0" fontId="8" fillId="0" borderId="0" xfId="0" applyFont="1"/>
    <xf numFmtId="0" fontId="7" fillId="0" borderId="1" xfId="0" applyFont="1" applyBorder="1" applyAlignment="1">
      <alignment vertical="center" wrapText="1"/>
    </xf>
    <xf numFmtId="0" fontId="8" fillId="0" borderId="1" xfId="11" applyFont="1" applyBorder="1" applyAlignment="1">
      <alignment horizontal="left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6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0" fontId="11" fillId="0" borderId="0" xfId="1" quotePrefix="1" applyFont="1" applyBorder="1" applyAlignment="1">
      <alignment wrapText="1"/>
    </xf>
    <xf numFmtId="0" fontId="11" fillId="0" borderId="0" xfId="1" applyFont="1" applyBorder="1"/>
    <xf numFmtId="3" fontId="6" fillId="0" borderId="1" xfId="10" applyNumberFormat="1" applyFont="1" applyBorder="1" applyAlignment="1">
      <alignment vertical="center"/>
    </xf>
    <xf numFmtId="3" fontId="8" fillId="0" borderId="1" xfId="10" applyNumberFormat="1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3" fontId="6" fillId="0" borderId="1" xfId="1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/>
    </xf>
    <xf numFmtId="3" fontId="8" fillId="0" borderId="1" xfId="10" applyNumberFormat="1" applyFont="1" applyBorder="1" applyAlignment="1">
      <alignment horizontal="right" vertical="center"/>
    </xf>
    <xf numFmtId="3" fontId="8" fillId="0" borderId="1" xfId="10" applyNumberFormat="1" applyFont="1" applyBorder="1"/>
    <xf numFmtId="3" fontId="8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/>
    </xf>
    <xf numFmtId="3" fontId="6" fillId="0" borderId="1" xfId="10" applyNumberFormat="1" applyFont="1" applyFill="1" applyBorder="1" applyAlignment="1">
      <alignment horizontal="right" vertical="center"/>
    </xf>
    <xf numFmtId="3" fontId="8" fillId="0" borderId="1" xfId="1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8" fillId="0" borderId="1" xfId="12" applyNumberFormat="1" applyFont="1" applyBorder="1" applyAlignment="1">
      <alignment vertical="center"/>
    </xf>
    <xf numFmtId="3" fontId="8" fillId="0" borderId="1" xfId="12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 applyProtection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16" fillId="0" borderId="0" xfId="0" applyFont="1"/>
    <xf numFmtId="3" fontId="7" fillId="0" borderId="1" xfId="0" applyNumberFormat="1" applyFont="1" applyFill="1" applyBorder="1" applyAlignment="1" applyProtection="1">
      <alignment horizontal="right" vertical="center"/>
    </xf>
    <xf numFmtId="3" fontId="8" fillId="0" borderId="1" xfId="12" applyNumberFormat="1" applyFont="1" applyFill="1" applyBorder="1" applyAlignment="1">
      <alignment horizontal="right" vertical="center"/>
    </xf>
    <xf numFmtId="3" fontId="8" fillId="0" borderId="1" xfId="12" applyNumberFormat="1" applyFont="1" applyBorder="1" applyAlignment="1">
      <alignment horizontal="right" vertical="center"/>
    </xf>
    <xf numFmtId="3" fontId="8" fillId="0" borderId="1" xfId="11" applyNumberFormat="1" applyFont="1" applyBorder="1" applyAlignment="1">
      <alignment horizontal="right" vertical="center"/>
    </xf>
    <xf numFmtId="3" fontId="8" fillId="0" borderId="1" xfId="11" applyNumberFormat="1" applyFont="1" applyFill="1" applyBorder="1" applyAlignment="1">
      <alignment horizontal="right" vertical="center"/>
    </xf>
    <xf numFmtId="0" fontId="11" fillId="0" borderId="0" xfId="1" quotePrefix="1" applyFont="1" applyBorder="1" applyAlignment="1">
      <alignment horizontal="left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6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6" fillId="0" borderId="2" xfId="10" applyNumberFormat="1" applyFont="1" applyBorder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center"/>
    </xf>
  </cellXfs>
  <cellStyles count="13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" xfId="11"/>
    <cellStyle name="Обычный_11KRAT" xfId="12"/>
    <cellStyle name="Обычный_остат" xfId="10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1685926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1838326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showGridLines="0" tabSelected="1" workbookViewId="0">
      <selection activeCell="B4" sqref="B4:M4"/>
    </sheetView>
  </sheetViews>
  <sheetFormatPr defaultColWidth="9.109375" defaultRowHeight="15.6"/>
  <cols>
    <col min="1" max="1" width="3.6640625" style="5" customWidth="1"/>
    <col min="2" max="2" width="10.109375" style="3" customWidth="1"/>
    <col min="3" max="8" width="9.109375" style="3"/>
    <col min="9" max="9" width="9.109375" style="3" customWidth="1"/>
    <col min="10" max="16384" width="9.109375" style="2"/>
  </cols>
  <sheetData>
    <row r="1" spans="1:17">
      <c r="A1" s="1" t="s">
        <v>0</v>
      </c>
    </row>
    <row r="2" spans="1:17">
      <c r="A2" s="4"/>
      <c r="B2" s="2"/>
      <c r="C2" s="2"/>
      <c r="D2" s="2"/>
      <c r="E2" s="2"/>
      <c r="F2" s="2"/>
      <c r="G2" s="2"/>
      <c r="H2" s="2"/>
      <c r="I2" s="2"/>
    </row>
    <row r="3" spans="1:17" ht="30" customHeight="1">
      <c r="A3" s="11" t="s">
        <v>1</v>
      </c>
      <c r="B3" s="62" t="s">
        <v>31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6"/>
      <c r="O3" s="36"/>
      <c r="P3" s="10"/>
      <c r="Q3" s="10"/>
    </row>
    <row r="4" spans="1:17" ht="30.75" customHeight="1">
      <c r="A4" s="12">
        <v>2</v>
      </c>
      <c r="B4" s="62" t="s">
        <v>86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10"/>
      <c r="O4" s="10"/>
      <c r="P4" s="10"/>
      <c r="Q4" s="10"/>
    </row>
    <row r="5" spans="1:17" ht="29.25" customHeight="1">
      <c r="A5" s="11" t="s">
        <v>2</v>
      </c>
      <c r="B5" s="62" t="s">
        <v>32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29.25" customHeight="1">
      <c r="A6" s="12">
        <v>4</v>
      </c>
      <c r="B6" s="62" t="s">
        <v>87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28.5" customHeight="1">
      <c r="A7" s="12">
        <v>5</v>
      </c>
      <c r="B7" s="62" t="s">
        <v>33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33.75" customHeight="1">
      <c r="A8" s="12">
        <v>6</v>
      </c>
      <c r="B8" s="62" t="s">
        <v>88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15" customHeight="1">
      <c r="A9" s="6"/>
      <c r="C9" s="9"/>
      <c r="D9" s="9"/>
      <c r="E9" s="9"/>
      <c r="F9" s="9"/>
      <c r="G9" s="9"/>
      <c r="H9" s="9"/>
      <c r="I9" s="9"/>
      <c r="J9" s="9"/>
    </row>
    <row r="10" spans="1:17">
      <c r="A10" s="2"/>
      <c r="B10" s="21" t="s">
        <v>6</v>
      </c>
      <c r="C10" s="2"/>
      <c r="D10" s="2"/>
      <c r="E10" s="2"/>
      <c r="F10" s="8"/>
      <c r="G10" s="8"/>
      <c r="H10" s="8"/>
      <c r="I10" s="8"/>
      <c r="J10" s="8"/>
    </row>
    <row r="11" spans="1:17" ht="15.75" customHeight="1">
      <c r="A11" s="2"/>
      <c r="B11" s="22" t="s">
        <v>89</v>
      </c>
      <c r="C11" s="2"/>
      <c r="D11" s="2"/>
      <c r="E11" s="2"/>
      <c r="F11" s="7"/>
      <c r="G11" s="7"/>
      <c r="H11" s="7"/>
      <c r="I11" s="7"/>
      <c r="J11" s="7"/>
      <c r="K11" s="7"/>
    </row>
    <row r="12" spans="1:17">
      <c r="A12" s="2"/>
      <c r="B12" s="22" t="s">
        <v>84</v>
      </c>
      <c r="C12" s="2"/>
      <c r="D12" s="2"/>
      <c r="E12" s="2"/>
    </row>
    <row r="13" spans="1:17">
      <c r="A13" s="2"/>
      <c r="B13" s="23"/>
      <c r="C13" s="2"/>
      <c r="D13" s="2"/>
      <c r="E13" s="2"/>
    </row>
    <row r="14" spans="1:17">
      <c r="A14" s="2"/>
      <c r="B14" s="24" t="s">
        <v>90</v>
      </c>
      <c r="C14" s="2"/>
      <c r="D14" s="2"/>
      <c r="E14" s="2"/>
    </row>
    <row r="18" spans="4:4">
      <c r="D18" s="37"/>
    </row>
  </sheetData>
  <mergeCells count="6">
    <mergeCell ref="B8:Q8"/>
    <mergeCell ref="B3:M3"/>
    <mergeCell ref="B4:M4"/>
    <mergeCell ref="B5:Q5"/>
    <mergeCell ref="B6:Q6"/>
    <mergeCell ref="B7:Q7"/>
  </mergeCells>
  <hyperlinks>
    <hyperlink ref="B3:I3" location="а" display="Наличие основного капитала, отражаемого в БАП на конец года, по текущей рыночной стоимости 2017-2019"/>
    <hyperlink ref="B3:J3" location="'1'!A1" display="Наличие основных фондов по видам экономической деятельности 2004 - 2016 гг."/>
    <hyperlink ref="B4:I4" location="а" display="Наличие основного капитала, отражаемого в БАП на конец года, по текущей рыночной стоимости 2017-2019"/>
    <hyperlink ref="B4:J4" location="'2'!A1" display="Наличие основных фондов по видам экономической деятельности 2017 - 2020 гг."/>
    <hyperlink ref="B5:I5" location="а" display="Наличие основного капитала, отражаемого в БАП на конец года, по текущей рыночной стоимости 2017-2019"/>
    <hyperlink ref="B5:J5" location="'1'!A1" display="Наличие основных фондов по видам экономической деятельности 2004 - 2016 гг."/>
    <hyperlink ref="B6:I6" location="а" display="Наличие основного капитала, отражаемого в БАП на конец года, по текущей рыночной стоимости 2017-2019"/>
    <hyperlink ref="B6:J6" location="'2'!A1" display="Наличие основных фондов по видам экономической деятельности 2017 - 2020 гг."/>
    <hyperlink ref="B7:I7" location="а" display="Наличие основного капитала, отражаемого в БАП на конец года, по текущей рыночной стоимости 2017-2019"/>
    <hyperlink ref="B7:J7" location="'1'!A1" display="Наличие основных фондов по видам экономической деятельности 2004 - 2016 гг."/>
    <hyperlink ref="B8:I8" location="а" display="Наличие основного капитала, отражаемого в БАП на конец года, по текущей рыночной стоимости 2017-2019"/>
    <hyperlink ref="B8:J8" location="'2'!A1" display="Наличие основных фондов по видам экономической деятельности 2017 - 2020 гг."/>
    <hyperlink ref="B3:M3" location="'1'!A1" display="'1'!A1"/>
    <hyperlink ref="B4:M4" location="'2'!A1" display="'2'!A1"/>
    <hyperlink ref="B5:Q5" location="'3'!A1" display="'3'!A1"/>
    <hyperlink ref="B6:Q6" location="'4'!A1" display="'4'!A1"/>
    <hyperlink ref="B7:Q7" location="'5'!A1" display="'5'!A1"/>
    <hyperlink ref="B8:Q8" location="'6'!A1" display="'6'!A1"/>
  </hyperlinks>
  <pageMargins left="0.25" right="0.25" top="0.75" bottom="0.75" header="0.3" footer="0.3"/>
  <pageSetup paperSize="9" orientation="portrait" r:id="rId1"/>
  <ignoredErrors>
    <ignoredError sqref="A3 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selection activeCell="P11" sqref="P11"/>
    </sheetView>
  </sheetViews>
  <sheetFormatPr defaultColWidth="9.109375" defaultRowHeight="15.6"/>
  <cols>
    <col min="1" max="1" width="35.6640625" style="2" customWidth="1"/>
    <col min="2" max="14" width="12.6640625" style="2" customWidth="1"/>
    <col min="15" max="31" width="11.33203125" style="2" customWidth="1"/>
    <col min="32" max="16384" width="9.109375" style="2"/>
  </cols>
  <sheetData>
    <row r="1" spans="1:14" ht="33" customHeight="1">
      <c r="A1" s="63" t="s">
        <v>5</v>
      </c>
      <c r="B1" s="63"/>
    </row>
    <row r="2" spans="1:14" ht="33" customHeight="1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>
      <c r="A3" s="31"/>
      <c r="B3" s="30">
        <v>2004</v>
      </c>
      <c r="C3" s="30">
        <v>2005</v>
      </c>
      <c r="D3" s="30">
        <v>2006</v>
      </c>
      <c r="E3" s="30">
        <v>2007</v>
      </c>
      <c r="F3" s="30">
        <v>2008</v>
      </c>
      <c r="G3" s="30">
        <v>2009</v>
      </c>
      <c r="H3" s="30">
        <v>2010</v>
      </c>
      <c r="I3" s="30">
        <v>2011</v>
      </c>
      <c r="J3" s="30">
        <v>2012</v>
      </c>
      <c r="K3" s="30">
        <v>2013</v>
      </c>
      <c r="L3" s="30">
        <v>2014</v>
      </c>
      <c r="M3" s="30">
        <v>2015</v>
      </c>
      <c r="N3" s="30">
        <v>2016</v>
      </c>
    </row>
    <row r="4" spans="1:14" s="1" customFormat="1">
      <c r="A4" s="14" t="s">
        <v>7</v>
      </c>
      <c r="B4" s="38">
        <v>134502</v>
      </c>
      <c r="C4" s="38">
        <v>145390</v>
      </c>
      <c r="D4" s="38">
        <v>161071</v>
      </c>
      <c r="E4" s="38">
        <v>206563</v>
      </c>
      <c r="F4" s="38">
        <v>233072</v>
      </c>
      <c r="G4" s="38">
        <v>252404</v>
      </c>
      <c r="H4" s="38">
        <v>271201</v>
      </c>
      <c r="I4" s="38">
        <v>303733</v>
      </c>
      <c r="J4" s="38">
        <v>312768</v>
      </c>
      <c r="K4" s="38">
        <v>340632</v>
      </c>
      <c r="L4" s="38">
        <v>345162</v>
      </c>
      <c r="M4" s="38">
        <v>377176</v>
      </c>
      <c r="N4" s="38">
        <v>387833</v>
      </c>
    </row>
    <row r="5" spans="1:14" ht="31.2">
      <c r="A5" s="31" t="s">
        <v>8</v>
      </c>
      <c r="B5" s="39">
        <v>9666</v>
      </c>
      <c r="C5" s="39">
        <v>9150</v>
      </c>
      <c r="D5" s="39">
        <v>11512</v>
      </c>
      <c r="E5" s="39">
        <v>14045</v>
      </c>
      <c r="F5" s="39">
        <v>15528</v>
      </c>
      <c r="G5" s="39">
        <v>17434</v>
      </c>
      <c r="H5" s="39">
        <v>18419</v>
      </c>
      <c r="I5" s="39">
        <v>19188</v>
      </c>
      <c r="J5" s="39">
        <v>19455</v>
      </c>
      <c r="K5" s="39">
        <v>20949</v>
      </c>
      <c r="L5" s="39">
        <v>23940</v>
      </c>
      <c r="M5" s="39">
        <v>27455</v>
      </c>
      <c r="N5" s="39">
        <v>29421</v>
      </c>
    </row>
    <row r="6" spans="1:14" ht="31.2">
      <c r="A6" s="31" t="s">
        <v>9</v>
      </c>
      <c r="B6" s="40">
        <v>6</v>
      </c>
      <c r="C6" s="39">
        <v>7</v>
      </c>
      <c r="D6" s="39">
        <v>9</v>
      </c>
      <c r="E6" s="39">
        <v>12</v>
      </c>
      <c r="F6" s="39">
        <v>16</v>
      </c>
      <c r="G6" s="39">
        <v>20</v>
      </c>
      <c r="H6" s="39">
        <v>23</v>
      </c>
      <c r="I6" s="39">
        <v>22</v>
      </c>
      <c r="J6" s="39">
        <v>23</v>
      </c>
      <c r="K6" s="39">
        <v>27</v>
      </c>
      <c r="L6" s="39">
        <v>20</v>
      </c>
      <c r="M6" s="39">
        <v>12</v>
      </c>
      <c r="N6" s="39">
        <v>14</v>
      </c>
    </row>
    <row r="7" spans="1:14" ht="31.2">
      <c r="A7" s="31" t="s">
        <v>10</v>
      </c>
      <c r="B7" s="40">
        <v>25</v>
      </c>
      <c r="C7" s="39">
        <v>58</v>
      </c>
      <c r="D7" s="39">
        <v>137</v>
      </c>
      <c r="E7" s="39">
        <v>162</v>
      </c>
      <c r="F7" s="39">
        <v>153</v>
      </c>
      <c r="G7" s="39">
        <v>154</v>
      </c>
      <c r="H7" s="39">
        <v>218</v>
      </c>
      <c r="I7" s="39">
        <v>266</v>
      </c>
      <c r="J7" s="39">
        <v>227</v>
      </c>
      <c r="K7" s="39">
        <v>319</v>
      </c>
      <c r="L7" s="39">
        <v>243</v>
      </c>
      <c r="M7" s="39">
        <v>262</v>
      </c>
      <c r="N7" s="39">
        <v>260</v>
      </c>
    </row>
    <row r="8" spans="1:14" ht="31.2">
      <c r="A8" s="31" t="s">
        <v>11</v>
      </c>
      <c r="B8" s="40">
        <v>13085</v>
      </c>
      <c r="C8" s="39">
        <v>14732</v>
      </c>
      <c r="D8" s="39">
        <v>16864</v>
      </c>
      <c r="E8" s="39">
        <v>20309</v>
      </c>
      <c r="F8" s="39">
        <v>23214</v>
      </c>
      <c r="G8" s="39">
        <v>22849</v>
      </c>
      <c r="H8" s="39">
        <v>23740</v>
      </c>
      <c r="I8" s="39">
        <v>24834</v>
      </c>
      <c r="J8" s="39">
        <v>27031</v>
      </c>
      <c r="K8" s="39">
        <v>35548</v>
      </c>
      <c r="L8" s="39">
        <v>35642</v>
      </c>
      <c r="M8" s="39">
        <v>60849</v>
      </c>
      <c r="N8" s="39">
        <v>59524</v>
      </c>
    </row>
    <row r="9" spans="1:14" ht="46.8">
      <c r="A9" s="31" t="s">
        <v>12</v>
      </c>
      <c r="B9" s="40">
        <v>12371</v>
      </c>
      <c r="C9" s="39">
        <v>11876</v>
      </c>
      <c r="D9" s="39">
        <v>11383</v>
      </c>
      <c r="E9" s="39">
        <v>13355</v>
      </c>
      <c r="F9" s="39">
        <v>16233</v>
      </c>
      <c r="G9" s="39">
        <v>16463</v>
      </c>
      <c r="H9" s="39">
        <v>17796</v>
      </c>
      <c r="I9" s="39">
        <v>19261</v>
      </c>
      <c r="J9" s="39">
        <v>19728</v>
      </c>
      <c r="K9" s="39">
        <v>20323</v>
      </c>
      <c r="L9" s="39">
        <v>22067</v>
      </c>
      <c r="M9" s="39">
        <v>23353</v>
      </c>
      <c r="N9" s="39">
        <v>22782</v>
      </c>
    </row>
    <row r="10" spans="1:14">
      <c r="A10" s="31" t="s">
        <v>13</v>
      </c>
      <c r="B10" s="40">
        <v>792</v>
      </c>
      <c r="C10" s="39">
        <v>768</v>
      </c>
      <c r="D10" s="39">
        <v>1184</v>
      </c>
      <c r="E10" s="39">
        <v>2218</v>
      </c>
      <c r="F10" s="39">
        <v>2839</v>
      </c>
      <c r="G10" s="39">
        <v>3201</v>
      </c>
      <c r="H10" s="39">
        <v>3162</v>
      </c>
      <c r="I10" s="39">
        <v>3741</v>
      </c>
      <c r="J10" s="39">
        <v>4079</v>
      </c>
      <c r="K10" s="39">
        <v>4603</v>
      </c>
      <c r="L10" s="39">
        <v>4862</v>
      </c>
      <c r="M10" s="39">
        <v>5414</v>
      </c>
      <c r="N10" s="39">
        <v>9399</v>
      </c>
    </row>
    <row r="11" spans="1:14" ht="78">
      <c r="A11" s="31" t="s">
        <v>14</v>
      </c>
      <c r="B11" s="40">
        <v>1258</v>
      </c>
      <c r="C11" s="39">
        <v>1775</v>
      </c>
      <c r="D11" s="39">
        <v>2479</v>
      </c>
      <c r="E11" s="39">
        <v>3177</v>
      </c>
      <c r="F11" s="39">
        <v>4353</v>
      </c>
      <c r="G11" s="39">
        <v>5554</v>
      </c>
      <c r="H11" s="39">
        <v>5924</v>
      </c>
      <c r="I11" s="39">
        <v>7164</v>
      </c>
      <c r="J11" s="39">
        <v>7567</v>
      </c>
      <c r="K11" s="39">
        <v>9533</v>
      </c>
      <c r="L11" s="39">
        <v>9325</v>
      </c>
      <c r="M11" s="39">
        <v>9328</v>
      </c>
      <c r="N11" s="39">
        <v>10664</v>
      </c>
    </row>
    <row r="12" spans="1:14">
      <c r="A12" s="31" t="s">
        <v>15</v>
      </c>
      <c r="B12" s="40">
        <v>1051</v>
      </c>
      <c r="C12" s="39">
        <v>938</v>
      </c>
      <c r="D12" s="39">
        <v>910</v>
      </c>
      <c r="E12" s="39">
        <v>1255</v>
      </c>
      <c r="F12" s="39">
        <v>1262</v>
      </c>
      <c r="G12" s="39">
        <v>1279</v>
      </c>
      <c r="H12" s="39">
        <v>1251</v>
      </c>
      <c r="I12" s="39">
        <v>1381</v>
      </c>
      <c r="J12" s="39">
        <v>1414</v>
      </c>
      <c r="K12" s="39">
        <v>1648</v>
      </c>
      <c r="L12" s="39">
        <v>1618</v>
      </c>
      <c r="M12" s="39">
        <v>1657</v>
      </c>
      <c r="N12" s="39">
        <v>3170</v>
      </c>
    </row>
    <row r="13" spans="1:14">
      <c r="A13" s="31" t="s">
        <v>16</v>
      </c>
      <c r="B13" s="40">
        <v>40625</v>
      </c>
      <c r="C13" s="39">
        <v>43526</v>
      </c>
      <c r="D13" s="39">
        <v>44741</v>
      </c>
      <c r="E13" s="39">
        <v>51536</v>
      </c>
      <c r="F13" s="39">
        <v>59127</v>
      </c>
      <c r="G13" s="39">
        <v>60284</v>
      </c>
      <c r="H13" s="39">
        <v>64430</v>
      </c>
      <c r="I13" s="39">
        <v>72680</v>
      </c>
      <c r="J13" s="39">
        <v>77440</v>
      </c>
      <c r="K13" s="39">
        <v>81647</v>
      </c>
      <c r="L13" s="39">
        <v>72523</v>
      </c>
      <c r="M13" s="39">
        <v>69123</v>
      </c>
      <c r="N13" s="39">
        <v>75086</v>
      </c>
    </row>
    <row r="14" spans="1:14">
      <c r="A14" s="31" t="s">
        <v>17</v>
      </c>
      <c r="B14" s="40">
        <v>968</v>
      </c>
      <c r="C14" s="39">
        <v>2587</v>
      </c>
      <c r="D14" s="39">
        <v>1950</v>
      </c>
      <c r="E14" s="39">
        <v>2708</v>
      </c>
      <c r="F14" s="39">
        <v>3410</v>
      </c>
      <c r="G14" s="39">
        <v>3352</v>
      </c>
      <c r="H14" s="39">
        <v>3117</v>
      </c>
      <c r="I14" s="39">
        <v>3614</v>
      </c>
      <c r="J14" s="39">
        <v>4121</v>
      </c>
      <c r="K14" s="39">
        <v>4783</v>
      </c>
      <c r="L14" s="39">
        <v>5042</v>
      </c>
      <c r="M14" s="39">
        <v>4834</v>
      </c>
      <c r="N14" s="39">
        <v>4685</v>
      </c>
    </row>
    <row r="15" spans="1:14" ht="46.8">
      <c r="A15" s="31" t="s">
        <v>18</v>
      </c>
      <c r="B15" s="40">
        <v>36027</v>
      </c>
      <c r="C15" s="39">
        <v>43282</v>
      </c>
      <c r="D15" s="39">
        <v>52324</v>
      </c>
      <c r="E15" s="39">
        <v>69441</v>
      </c>
      <c r="F15" s="39">
        <v>77424</v>
      </c>
      <c r="G15" s="39">
        <v>88123</v>
      </c>
      <c r="H15" s="39">
        <v>96955</v>
      </c>
      <c r="I15" s="39">
        <v>116280</v>
      </c>
      <c r="J15" s="39">
        <v>114336</v>
      </c>
      <c r="K15" s="39">
        <v>119721</v>
      </c>
      <c r="L15" s="39">
        <v>125808</v>
      </c>
      <c r="M15" s="39">
        <v>127686</v>
      </c>
      <c r="N15" s="39">
        <v>124408</v>
      </c>
    </row>
    <row r="16" spans="1:14" ht="62.4">
      <c r="A16" s="31" t="s">
        <v>19</v>
      </c>
      <c r="B16" s="40">
        <v>2852</v>
      </c>
      <c r="C16" s="39">
        <v>2533</v>
      </c>
      <c r="D16" s="39">
        <v>2379</v>
      </c>
      <c r="E16" s="39">
        <v>5497</v>
      </c>
      <c r="F16" s="39">
        <v>5564</v>
      </c>
      <c r="G16" s="39">
        <v>6038</v>
      </c>
      <c r="H16" s="39">
        <v>7235</v>
      </c>
      <c r="I16" s="39">
        <v>7114</v>
      </c>
      <c r="J16" s="39">
        <v>6807</v>
      </c>
      <c r="K16" s="39">
        <v>11584</v>
      </c>
      <c r="L16" s="39">
        <v>13792</v>
      </c>
      <c r="M16" s="39">
        <v>15725</v>
      </c>
      <c r="N16" s="39">
        <v>15167</v>
      </c>
    </row>
    <row r="17" spans="1:14">
      <c r="A17" s="31" t="s">
        <v>20</v>
      </c>
      <c r="B17" s="40">
        <v>8693</v>
      </c>
      <c r="C17" s="39">
        <v>7486</v>
      </c>
      <c r="D17" s="39">
        <v>8000</v>
      </c>
      <c r="E17" s="39">
        <v>12600</v>
      </c>
      <c r="F17" s="39">
        <v>12565</v>
      </c>
      <c r="G17" s="39">
        <v>12910</v>
      </c>
      <c r="H17" s="39">
        <v>13144</v>
      </c>
      <c r="I17" s="39">
        <v>12413</v>
      </c>
      <c r="J17" s="39">
        <v>13068</v>
      </c>
      <c r="K17" s="39">
        <v>12480</v>
      </c>
      <c r="L17" s="39">
        <v>12717</v>
      </c>
      <c r="M17" s="39">
        <v>13077</v>
      </c>
      <c r="N17" s="39">
        <v>13652</v>
      </c>
    </row>
    <row r="18" spans="1:14" ht="31.2">
      <c r="A18" s="31" t="s">
        <v>21</v>
      </c>
      <c r="B18" s="40">
        <v>4417</v>
      </c>
      <c r="C18" s="39">
        <v>4052</v>
      </c>
      <c r="D18" s="39">
        <v>4417</v>
      </c>
      <c r="E18" s="39">
        <v>6508</v>
      </c>
      <c r="F18" s="39">
        <v>7223</v>
      </c>
      <c r="G18" s="39">
        <v>10244</v>
      </c>
      <c r="H18" s="39">
        <v>10864</v>
      </c>
      <c r="I18" s="39">
        <v>10468</v>
      </c>
      <c r="J18" s="39">
        <v>10942</v>
      </c>
      <c r="K18" s="39">
        <v>10713</v>
      </c>
      <c r="L18" s="39">
        <v>9799</v>
      </c>
      <c r="M18" s="39">
        <v>9075</v>
      </c>
      <c r="N18" s="39">
        <v>9959</v>
      </c>
    </row>
    <row r="19" spans="1:14" ht="46.8">
      <c r="A19" s="31" t="s">
        <v>22</v>
      </c>
      <c r="B19" s="40">
        <v>2666</v>
      </c>
      <c r="C19" s="39">
        <v>2620</v>
      </c>
      <c r="D19" s="39">
        <v>2782</v>
      </c>
      <c r="E19" s="39">
        <v>3740</v>
      </c>
      <c r="F19" s="39">
        <v>4161</v>
      </c>
      <c r="G19" s="39">
        <v>4499</v>
      </c>
      <c r="H19" s="39">
        <v>4923</v>
      </c>
      <c r="I19" s="39">
        <v>5307</v>
      </c>
      <c r="J19" s="39">
        <v>6530</v>
      </c>
      <c r="K19" s="39">
        <v>6754</v>
      </c>
      <c r="L19" s="39">
        <v>7764</v>
      </c>
      <c r="M19" s="39">
        <v>9326</v>
      </c>
      <c r="N19" s="39">
        <v>9642</v>
      </c>
    </row>
  </sheetData>
  <mergeCells count="2">
    <mergeCell ref="A1:B1"/>
    <mergeCell ref="A2:N2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topLeftCell="R1" zoomScale="70" zoomScaleNormal="70" workbookViewId="0">
      <selection activeCell="AG5" sqref="AG5"/>
    </sheetView>
  </sheetViews>
  <sheetFormatPr defaultColWidth="9.109375" defaultRowHeight="15.6"/>
  <cols>
    <col min="1" max="1" width="35.6640625" style="2" customWidth="1"/>
    <col min="2" max="5" width="14.6640625" style="2" customWidth="1"/>
    <col min="6" max="6" width="15.33203125" style="2" customWidth="1"/>
    <col min="7" max="11" width="14.6640625" style="2" customWidth="1"/>
    <col min="12" max="12" width="15.109375" style="2" customWidth="1"/>
    <col min="13" max="17" width="14.6640625" style="2" customWidth="1"/>
    <col min="18" max="18" width="15.44140625" style="2" customWidth="1"/>
    <col min="19" max="23" width="14.6640625" style="2" customWidth="1"/>
    <col min="24" max="24" width="15.33203125" style="2" customWidth="1"/>
    <col min="25" max="26" width="14.6640625" style="2" customWidth="1"/>
    <col min="27" max="27" width="14.6640625" style="20" customWidth="1"/>
    <col min="28" max="30" width="14.6640625" style="2" customWidth="1"/>
    <col min="31" max="31" width="14.6640625" style="20" customWidth="1"/>
    <col min="32" max="37" width="14.5546875" style="2" customWidth="1"/>
    <col min="38" max="16384" width="9.109375" style="2"/>
  </cols>
  <sheetData>
    <row r="1" spans="1:37" ht="33" customHeight="1">
      <c r="A1" s="28" t="s">
        <v>3</v>
      </c>
    </row>
    <row r="2" spans="1:37" ht="29.4" customHeight="1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37">
      <c r="A3" s="67"/>
      <c r="B3" s="65">
        <v>2017</v>
      </c>
      <c r="C3" s="65"/>
      <c r="D3" s="65"/>
      <c r="E3" s="65"/>
      <c r="F3" s="65"/>
      <c r="G3" s="65"/>
      <c r="H3" s="65">
        <v>2018</v>
      </c>
      <c r="I3" s="65"/>
      <c r="J3" s="65"/>
      <c r="K3" s="65"/>
      <c r="L3" s="65"/>
      <c r="M3" s="65"/>
      <c r="N3" s="65">
        <v>2019</v>
      </c>
      <c r="O3" s="65"/>
      <c r="P3" s="65"/>
      <c r="Q3" s="65"/>
      <c r="R3" s="65"/>
      <c r="S3" s="65"/>
      <c r="T3" s="65">
        <v>2020</v>
      </c>
      <c r="U3" s="65"/>
      <c r="V3" s="65"/>
      <c r="W3" s="65"/>
      <c r="X3" s="65"/>
      <c r="Y3" s="65"/>
      <c r="Z3" s="65">
        <v>2021</v>
      </c>
      <c r="AA3" s="65"/>
      <c r="AB3" s="65"/>
      <c r="AC3" s="65"/>
      <c r="AD3" s="65"/>
      <c r="AE3" s="65"/>
      <c r="AF3" s="65">
        <v>2022</v>
      </c>
      <c r="AG3" s="65"/>
      <c r="AH3" s="65"/>
      <c r="AI3" s="65"/>
      <c r="AJ3" s="65"/>
      <c r="AK3" s="65"/>
    </row>
    <row r="4" spans="1:37" ht="46.8">
      <c r="A4" s="67"/>
      <c r="B4" s="30" t="s">
        <v>23</v>
      </c>
      <c r="C4" s="30" t="s">
        <v>24</v>
      </c>
      <c r="D4" s="30" t="s">
        <v>25</v>
      </c>
      <c r="E4" s="30" t="s">
        <v>26</v>
      </c>
      <c r="F4" s="30" t="s">
        <v>27</v>
      </c>
      <c r="G4" s="30" t="s">
        <v>28</v>
      </c>
      <c r="H4" s="30" t="s">
        <v>23</v>
      </c>
      <c r="I4" s="30" t="s">
        <v>24</v>
      </c>
      <c r="J4" s="30" t="s">
        <v>25</v>
      </c>
      <c r="K4" s="30" t="s">
        <v>26</v>
      </c>
      <c r="L4" s="30" t="s">
        <v>27</v>
      </c>
      <c r="M4" s="30" t="s">
        <v>28</v>
      </c>
      <c r="N4" s="30" t="s">
        <v>23</v>
      </c>
      <c r="O4" s="30" t="s">
        <v>24</v>
      </c>
      <c r="P4" s="30" t="s">
        <v>25</v>
      </c>
      <c r="Q4" s="30" t="s">
        <v>26</v>
      </c>
      <c r="R4" s="30" t="s">
        <v>27</v>
      </c>
      <c r="S4" s="30" t="s">
        <v>28</v>
      </c>
      <c r="T4" s="30" t="s">
        <v>23</v>
      </c>
      <c r="U4" s="30" t="s">
        <v>24</v>
      </c>
      <c r="V4" s="30" t="s">
        <v>25</v>
      </c>
      <c r="W4" s="30" t="s">
        <v>26</v>
      </c>
      <c r="X4" s="30" t="s">
        <v>27</v>
      </c>
      <c r="Y4" s="30" t="s">
        <v>28</v>
      </c>
      <c r="Z4" s="30" t="s">
        <v>23</v>
      </c>
      <c r="AA4" s="32" t="s">
        <v>24</v>
      </c>
      <c r="AB4" s="30" t="s">
        <v>25</v>
      </c>
      <c r="AC4" s="30" t="s">
        <v>26</v>
      </c>
      <c r="AD4" s="30" t="s">
        <v>27</v>
      </c>
      <c r="AE4" s="32" t="s">
        <v>28</v>
      </c>
      <c r="AF4" s="30" t="s">
        <v>23</v>
      </c>
      <c r="AG4" s="32" t="s">
        <v>24</v>
      </c>
      <c r="AH4" s="30" t="s">
        <v>25</v>
      </c>
      <c r="AI4" s="30" t="s">
        <v>26</v>
      </c>
      <c r="AJ4" s="30" t="s">
        <v>27</v>
      </c>
      <c r="AK4" s="32" t="s">
        <v>28</v>
      </c>
    </row>
    <row r="5" spans="1:37" s="1" customFormat="1" ht="31.2">
      <c r="A5" s="14" t="s">
        <v>29</v>
      </c>
      <c r="B5" s="41">
        <v>395157</v>
      </c>
      <c r="C5" s="41">
        <v>102931</v>
      </c>
      <c r="D5" s="41">
        <v>98336</v>
      </c>
      <c r="E5" s="41">
        <v>63204</v>
      </c>
      <c r="F5" s="41">
        <v>9961</v>
      </c>
      <c r="G5" s="41">
        <v>114300</v>
      </c>
      <c r="H5" s="41">
        <v>400941</v>
      </c>
      <c r="I5" s="41">
        <v>100339</v>
      </c>
      <c r="J5" s="41">
        <v>102729</v>
      </c>
      <c r="K5" s="41">
        <v>67249</v>
      </c>
      <c r="L5" s="41">
        <v>12357</v>
      </c>
      <c r="M5" s="41">
        <v>112326</v>
      </c>
      <c r="N5" s="41">
        <v>847214</v>
      </c>
      <c r="O5" s="41">
        <v>485140</v>
      </c>
      <c r="P5" s="41">
        <v>100996</v>
      </c>
      <c r="Q5" s="41">
        <v>66515</v>
      </c>
      <c r="R5" s="41">
        <v>11137</v>
      </c>
      <c r="S5" s="41">
        <v>177422</v>
      </c>
      <c r="T5" s="42">
        <v>865330</v>
      </c>
      <c r="U5" s="42">
        <v>506822</v>
      </c>
      <c r="V5" s="42">
        <v>96489</v>
      </c>
      <c r="W5" s="42">
        <v>65520</v>
      </c>
      <c r="X5" s="42">
        <v>11047</v>
      </c>
      <c r="Y5" s="42">
        <v>178741</v>
      </c>
      <c r="Z5" s="42">
        <v>884983</v>
      </c>
      <c r="AA5" s="42">
        <v>508947</v>
      </c>
      <c r="AB5" s="42">
        <v>96799</v>
      </c>
      <c r="AC5" s="42">
        <v>71722</v>
      </c>
      <c r="AD5" s="42">
        <v>16945</v>
      </c>
      <c r="AE5" s="42">
        <v>181654</v>
      </c>
      <c r="AF5" s="43">
        <v>945049</v>
      </c>
      <c r="AG5" s="43">
        <v>521716</v>
      </c>
      <c r="AH5" s="43">
        <v>113973</v>
      </c>
      <c r="AI5" s="43">
        <v>87334</v>
      </c>
      <c r="AJ5" s="43">
        <v>15670</v>
      </c>
      <c r="AK5" s="43">
        <v>196364</v>
      </c>
    </row>
    <row r="6" spans="1:37" ht="31.2">
      <c r="A6" s="15" t="s">
        <v>36</v>
      </c>
      <c r="B6" s="44">
        <v>33086</v>
      </c>
      <c r="C6" s="45"/>
      <c r="D6" s="44">
        <v>2882</v>
      </c>
      <c r="E6" s="44">
        <v>6034</v>
      </c>
      <c r="F6" s="44">
        <v>974</v>
      </c>
      <c r="G6" s="44">
        <v>19501</v>
      </c>
      <c r="H6" s="44">
        <v>36908</v>
      </c>
      <c r="I6" s="45"/>
      <c r="J6" s="44">
        <v>3879</v>
      </c>
      <c r="K6" s="44">
        <v>6962</v>
      </c>
      <c r="L6" s="44">
        <v>959</v>
      </c>
      <c r="M6" s="44">
        <v>20960</v>
      </c>
      <c r="N6" s="44">
        <v>39128</v>
      </c>
      <c r="O6" s="45"/>
      <c r="P6" s="44">
        <v>4199</v>
      </c>
      <c r="Q6" s="44">
        <v>6142</v>
      </c>
      <c r="R6" s="44">
        <v>800</v>
      </c>
      <c r="S6" s="44">
        <v>23577</v>
      </c>
      <c r="T6" s="46">
        <v>35534</v>
      </c>
      <c r="U6" s="46"/>
      <c r="V6" s="46">
        <v>3375</v>
      </c>
      <c r="W6" s="46">
        <v>5971</v>
      </c>
      <c r="X6" s="46">
        <v>838</v>
      </c>
      <c r="Y6" s="46">
        <v>20808</v>
      </c>
      <c r="Z6" s="46">
        <v>38728</v>
      </c>
      <c r="AA6" s="46"/>
      <c r="AB6" s="46">
        <v>3175</v>
      </c>
      <c r="AC6" s="46">
        <v>6139</v>
      </c>
      <c r="AD6" s="46">
        <v>1049</v>
      </c>
      <c r="AE6" s="46">
        <v>23394</v>
      </c>
      <c r="AF6" s="47">
        <v>43005</v>
      </c>
      <c r="AG6" s="47"/>
      <c r="AH6" s="47">
        <v>2813</v>
      </c>
      <c r="AI6" s="47">
        <v>6827</v>
      </c>
      <c r="AJ6" s="47">
        <v>957</v>
      </c>
      <c r="AK6" s="47">
        <v>27706</v>
      </c>
    </row>
    <row r="7" spans="1:37">
      <c r="A7" s="15" t="s">
        <v>37</v>
      </c>
      <c r="B7" s="44">
        <v>440</v>
      </c>
      <c r="C7" s="45"/>
      <c r="D7" s="44">
        <v>246</v>
      </c>
      <c r="E7" s="44">
        <v>136</v>
      </c>
      <c r="F7" s="44">
        <v>27</v>
      </c>
      <c r="G7" s="44">
        <v>29</v>
      </c>
      <c r="H7" s="44">
        <v>354</v>
      </c>
      <c r="I7" s="45"/>
      <c r="J7" s="44">
        <v>196</v>
      </c>
      <c r="K7" s="44">
        <v>108</v>
      </c>
      <c r="L7" s="44">
        <v>31</v>
      </c>
      <c r="M7" s="44">
        <v>18</v>
      </c>
      <c r="N7" s="44">
        <v>330</v>
      </c>
      <c r="O7" s="45"/>
      <c r="P7" s="44">
        <v>187</v>
      </c>
      <c r="Q7" s="44">
        <v>85</v>
      </c>
      <c r="R7" s="44">
        <v>41</v>
      </c>
      <c r="S7" s="44">
        <v>16</v>
      </c>
      <c r="T7" s="46">
        <v>331</v>
      </c>
      <c r="U7" s="46"/>
      <c r="V7" s="46">
        <v>204</v>
      </c>
      <c r="W7" s="46">
        <v>84</v>
      </c>
      <c r="X7" s="46">
        <v>25</v>
      </c>
      <c r="Y7" s="46">
        <v>17</v>
      </c>
      <c r="Z7" s="46">
        <v>341</v>
      </c>
      <c r="AA7" s="46"/>
      <c r="AB7" s="46">
        <v>200</v>
      </c>
      <c r="AC7" s="46">
        <v>80</v>
      </c>
      <c r="AD7" s="46">
        <v>37</v>
      </c>
      <c r="AE7" s="46">
        <v>17</v>
      </c>
      <c r="AF7" s="47">
        <v>388</v>
      </c>
      <c r="AG7" s="47"/>
      <c r="AH7" s="47">
        <v>257</v>
      </c>
      <c r="AI7" s="47">
        <v>90</v>
      </c>
      <c r="AJ7" s="47">
        <v>14</v>
      </c>
      <c r="AK7" s="47">
        <v>22</v>
      </c>
    </row>
    <row r="8" spans="1:37">
      <c r="A8" s="15" t="s">
        <v>38</v>
      </c>
      <c r="B8" s="44">
        <v>57431</v>
      </c>
      <c r="C8" s="45"/>
      <c r="D8" s="44">
        <v>5838</v>
      </c>
      <c r="E8" s="44">
        <v>28117</v>
      </c>
      <c r="F8" s="44">
        <v>1613</v>
      </c>
      <c r="G8" s="44">
        <v>21092</v>
      </c>
      <c r="H8" s="44">
        <v>56981</v>
      </c>
      <c r="I8" s="45"/>
      <c r="J8" s="44">
        <v>5718</v>
      </c>
      <c r="K8" s="44">
        <v>27425</v>
      </c>
      <c r="L8" s="44">
        <v>1966</v>
      </c>
      <c r="M8" s="44">
        <v>21587</v>
      </c>
      <c r="N8" s="44">
        <v>57732</v>
      </c>
      <c r="O8" s="45"/>
      <c r="P8" s="44">
        <v>5822</v>
      </c>
      <c r="Q8" s="44">
        <v>26284</v>
      </c>
      <c r="R8" s="44">
        <v>1896</v>
      </c>
      <c r="S8" s="44">
        <v>23107</v>
      </c>
      <c r="T8" s="46">
        <v>57509</v>
      </c>
      <c r="U8" s="46"/>
      <c r="V8" s="46">
        <v>5720</v>
      </c>
      <c r="W8" s="46">
        <v>24204</v>
      </c>
      <c r="X8" s="46">
        <v>2002</v>
      </c>
      <c r="Y8" s="46">
        <v>24420</v>
      </c>
      <c r="Z8" s="46">
        <v>56672</v>
      </c>
      <c r="AA8" s="46"/>
      <c r="AB8" s="46">
        <v>5018</v>
      </c>
      <c r="AC8" s="46">
        <v>26072</v>
      </c>
      <c r="AD8" s="46">
        <v>2308</v>
      </c>
      <c r="AE8" s="46">
        <v>21890</v>
      </c>
      <c r="AF8" s="47">
        <v>60105</v>
      </c>
      <c r="AG8" s="47"/>
      <c r="AH8" s="47">
        <v>5086</v>
      </c>
      <c r="AI8" s="47">
        <v>29876</v>
      </c>
      <c r="AJ8" s="47">
        <v>2874</v>
      </c>
      <c r="AK8" s="47">
        <v>20480</v>
      </c>
    </row>
    <row r="9" spans="1:37" ht="46.8">
      <c r="A9" s="15" t="s">
        <v>39</v>
      </c>
      <c r="B9" s="44">
        <v>20827</v>
      </c>
      <c r="C9" s="45"/>
      <c r="D9" s="44">
        <v>8092</v>
      </c>
      <c r="E9" s="44">
        <v>7913</v>
      </c>
      <c r="F9" s="44">
        <v>118</v>
      </c>
      <c r="G9" s="44">
        <v>4648</v>
      </c>
      <c r="H9" s="44">
        <v>21400</v>
      </c>
      <c r="I9" s="45"/>
      <c r="J9" s="44">
        <v>9827</v>
      </c>
      <c r="K9" s="44">
        <v>7349</v>
      </c>
      <c r="L9" s="44">
        <v>209</v>
      </c>
      <c r="M9" s="44">
        <v>3961</v>
      </c>
      <c r="N9" s="44">
        <v>22656</v>
      </c>
      <c r="O9" s="45"/>
      <c r="P9" s="44">
        <v>9389</v>
      </c>
      <c r="Q9" s="44">
        <v>8128</v>
      </c>
      <c r="R9" s="44">
        <v>244</v>
      </c>
      <c r="S9" s="44">
        <v>4754</v>
      </c>
      <c r="T9" s="46">
        <v>22360</v>
      </c>
      <c r="U9" s="46"/>
      <c r="V9" s="46">
        <v>9097</v>
      </c>
      <c r="W9" s="46">
        <v>8085</v>
      </c>
      <c r="X9" s="46">
        <v>182</v>
      </c>
      <c r="Y9" s="46">
        <v>4947</v>
      </c>
      <c r="Z9" s="46">
        <v>23115</v>
      </c>
      <c r="AA9" s="46"/>
      <c r="AB9" s="46">
        <v>9163</v>
      </c>
      <c r="AC9" s="46">
        <v>8525</v>
      </c>
      <c r="AD9" s="46">
        <v>277</v>
      </c>
      <c r="AE9" s="46">
        <v>5107</v>
      </c>
      <c r="AF9" s="47">
        <v>25673</v>
      </c>
      <c r="AG9" s="47"/>
      <c r="AH9" s="47">
        <v>10148</v>
      </c>
      <c r="AI9" s="47">
        <v>9574</v>
      </c>
      <c r="AJ9" s="47">
        <v>371</v>
      </c>
      <c r="AK9" s="47">
        <v>5514</v>
      </c>
    </row>
    <row r="10" spans="1:37" ht="62.4">
      <c r="A10" s="15" t="s">
        <v>40</v>
      </c>
      <c r="B10" s="44">
        <v>6097</v>
      </c>
      <c r="C10" s="45"/>
      <c r="D10" s="44">
        <v>4363</v>
      </c>
      <c r="E10" s="44">
        <v>1097</v>
      </c>
      <c r="F10" s="44">
        <v>66</v>
      </c>
      <c r="G10" s="44">
        <v>560</v>
      </c>
      <c r="H10" s="44">
        <v>6902</v>
      </c>
      <c r="I10" s="45"/>
      <c r="J10" s="44">
        <v>5095</v>
      </c>
      <c r="K10" s="44">
        <v>1141</v>
      </c>
      <c r="L10" s="44">
        <v>85</v>
      </c>
      <c r="M10" s="44">
        <v>579</v>
      </c>
      <c r="N10" s="44">
        <v>7105</v>
      </c>
      <c r="O10" s="45"/>
      <c r="P10" s="44">
        <v>5073</v>
      </c>
      <c r="Q10" s="44">
        <v>1233</v>
      </c>
      <c r="R10" s="44">
        <v>94</v>
      </c>
      <c r="S10" s="44">
        <v>703</v>
      </c>
      <c r="T10" s="46">
        <v>5713</v>
      </c>
      <c r="U10" s="46"/>
      <c r="V10" s="46">
        <v>3609</v>
      </c>
      <c r="W10" s="46">
        <v>1203</v>
      </c>
      <c r="X10" s="46">
        <v>91</v>
      </c>
      <c r="Y10" s="46">
        <v>804</v>
      </c>
      <c r="Z10" s="46">
        <v>6602</v>
      </c>
      <c r="AA10" s="46"/>
      <c r="AB10" s="46">
        <v>4183</v>
      </c>
      <c r="AC10" s="46">
        <v>1503</v>
      </c>
      <c r="AD10" s="46">
        <v>162</v>
      </c>
      <c r="AE10" s="46">
        <v>713</v>
      </c>
      <c r="AF10" s="47">
        <v>7420</v>
      </c>
      <c r="AG10" s="47"/>
      <c r="AH10" s="47">
        <v>4578</v>
      </c>
      <c r="AI10" s="47">
        <v>1499</v>
      </c>
      <c r="AJ10" s="47">
        <v>175</v>
      </c>
      <c r="AK10" s="47">
        <v>1131</v>
      </c>
    </row>
    <row r="11" spans="1:37">
      <c r="A11" s="15" t="s">
        <v>41</v>
      </c>
      <c r="B11" s="44">
        <v>6473</v>
      </c>
      <c r="C11" s="45"/>
      <c r="D11" s="44">
        <v>511</v>
      </c>
      <c r="E11" s="44">
        <v>1513</v>
      </c>
      <c r="F11" s="44">
        <v>1048</v>
      </c>
      <c r="G11" s="44">
        <v>3306</v>
      </c>
      <c r="H11" s="44">
        <v>7900</v>
      </c>
      <c r="I11" s="45"/>
      <c r="J11" s="44">
        <v>615</v>
      </c>
      <c r="K11" s="44">
        <v>2767</v>
      </c>
      <c r="L11" s="44">
        <v>1529</v>
      </c>
      <c r="M11" s="44">
        <v>2901</v>
      </c>
      <c r="N11" s="44">
        <v>6352</v>
      </c>
      <c r="O11" s="45"/>
      <c r="P11" s="44">
        <v>680</v>
      </c>
      <c r="Q11" s="44">
        <v>1720</v>
      </c>
      <c r="R11" s="44">
        <v>937</v>
      </c>
      <c r="S11" s="44">
        <v>2936</v>
      </c>
      <c r="T11" s="46">
        <v>5099</v>
      </c>
      <c r="U11" s="46"/>
      <c r="V11" s="46">
        <v>560</v>
      </c>
      <c r="W11" s="46">
        <v>1397</v>
      </c>
      <c r="X11" s="46">
        <v>766</v>
      </c>
      <c r="Y11" s="46">
        <v>2285</v>
      </c>
      <c r="Z11" s="46">
        <v>5231</v>
      </c>
      <c r="AA11" s="46"/>
      <c r="AB11" s="46">
        <v>673</v>
      </c>
      <c r="AC11" s="46">
        <v>1550</v>
      </c>
      <c r="AD11" s="46">
        <v>1332</v>
      </c>
      <c r="AE11" s="46">
        <v>1521</v>
      </c>
      <c r="AF11" s="47">
        <v>5030</v>
      </c>
      <c r="AG11" s="47"/>
      <c r="AH11" s="47">
        <v>612</v>
      </c>
      <c r="AI11" s="47">
        <v>1574</v>
      </c>
      <c r="AJ11" s="47">
        <v>1146</v>
      </c>
      <c r="AK11" s="47">
        <v>1526</v>
      </c>
    </row>
    <row r="12" spans="1:37" ht="46.8">
      <c r="A12" s="15" t="s">
        <v>42</v>
      </c>
      <c r="B12" s="44">
        <v>13300</v>
      </c>
      <c r="C12" s="45"/>
      <c r="D12" s="44">
        <v>1256</v>
      </c>
      <c r="E12" s="44">
        <v>2299</v>
      </c>
      <c r="F12" s="44">
        <v>840</v>
      </c>
      <c r="G12" s="44">
        <v>8374</v>
      </c>
      <c r="H12" s="44">
        <v>13580</v>
      </c>
      <c r="I12" s="45"/>
      <c r="J12" s="44">
        <v>1358</v>
      </c>
      <c r="K12" s="44">
        <v>2742</v>
      </c>
      <c r="L12" s="44">
        <v>1001</v>
      </c>
      <c r="M12" s="44">
        <v>8348</v>
      </c>
      <c r="N12" s="44">
        <v>13381</v>
      </c>
      <c r="O12" s="45"/>
      <c r="P12" s="44">
        <v>1255</v>
      </c>
      <c r="Q12" s="44">
        <v>2383</v>
      </c>
      <c r="R12" s="44">
        <v>624</v>
      </c>
      <c r="S12" s="44">
        <v>9046</v>
      </c>
      <c r="T12" s="46">
        <v>13067</v>
      </c>
      <c r="U12" s="46"/>
      <c r="V12" s="46">
        <v>4576</v>
      </c>
      <c r="W12" s="46">
        <v>2311</v>
      </c>
      <c r="X12" s="46">
        <v>411</v>
      </c>
      <c r="Y12" s="46">
        <v>5596</v>
      </c>
      <c r="Z12" s="46">
        <v>14791</v>
      </c>
      <c r="AA12" s="46"/>
      <c r="AB12" s="46">
        <v>4508</v>
      </c>
      <c r="AC12" s="46">
        <v>4043</v>
      </c>
      <c r="AD12" s="46">
        <v>1286</v>
      </c>
      <c r="AE12" s="46">
        <v>4750</v>
      </c>
      <c r="AF12" s="47">
        <v>14760</v>
      </c>
      <c r="AG12" s="47"/>
      <c r="AH12" s="47">
        <v>4736</v>
      </c>
      <c r="AI12" s="47">
        <v>3861</v>
      </c>
      <c r="AJ12" s="47">
        <v>1030</v>
      </c>
      <c r="AK12" s="47">
        <v>5003</v>
      </c>
    </row>
    <row r="13" spans="1:37">
      <c r="A13" s="15" t="s">
        <v>43</v>
      </c>
      <c r="B13" s="44">
        <v>74519</v>
      </c>
      <c r="C13" s="45"/>
      <c r="D13" s="44">
        <v>61449</v>
      </c>
      <c r="E13" s="44">
        <v>5473</v>
      </c>
      <c r="F13" s="44">
        <v>3673</v>
      </c>
      <c r="G13" s="44">
        <v>3764</v>
      </c>
      <c r="H13" s="44">
        <v>68780</v>
      </c>
      <c r="I13" s="45"/>
      <c r="J13" s="44">
        <v>57112</v>
      </c>
      <c r="K13" s="44">
        <v>4183</v>
      </c>
      <c r="L13" s="44">
        <v>3038</v>
      </c>
      <c r="M13" s="44">
        <v>4417</v>
      </c>
      <c r="N13" s="44">
        <v>67380</v>
      </c>
      <c r="O13" s="45"/>
      <c r="P13" s="44">
        <v>53617</v>
      </c>
      <c r="Q13" s="44">
        <v>5816</v>
      </c>
      <c r="R13" s="44">
        <v>3802</v>
      </c>
      <c r="S13" s="44">
        <v>4113</v>
      </c>
      <c r="T13" s="46">
        <v>59349</v>
      </c>
      <c r="U13" s="46"/>
      <c r="V13" s="46">
        <v>42884</v>
      </c>
      <c r="W13" s="46">
        <v>4041</v>
      </c>
      <c r="X13" s="46">
        <v>3672</v>
      </c>
      <c r="Y13" s="46">
        <v>8629</v>
      </c>
      <c r="Z13" s="46">
        <v>55341</v>
      </c>
      <c r="AA13" s="46"/>
      <c r="AB13" s="46">
        <v>35757</v>
      </c>
      <c r="AC13" s="46">
        <v>4584</v>
      </c>
      <c r="AD13" s="46">
        <v>7407</v>
      </c>
      <c r="AE13" s="46">
        <v>7377</v>
      </c>
      <c r="AF13" s="47">
        <v>76281</v>
      </c>
      <c r="AG13" s="47"/>
      <c r="AH13" s="47">
        <v>48427</v>
      </c>
      <c r="AI13" s="47">
        <v>11484</v>
      </c>
      <c r="AJ13" s="47">
        <v>6153</v>
      </c>
      <c r="AK13" s="47">
        <v>9978</v>
      </c>
    </row>
    <row r="14" spans="1:37" ht="46.8">
      <c r="A14" s="15" t="s">
        <v>44</v>
      </c>
      <c r="B14" s="44">
        <v>3111</v>
      </c>
      <c r="C14" s="44"/>
      <c r="D14" s="44">
        <v>260</v>
      </c>
      <c r="E14" s="44">
        <v>308</v>
      </c>
      <c r="F14" s="44">
        <v>72</v>
      </c>
      <c r="G14" s="44">
        <v>2431</v>
      </c>
      <c r="H14" s="44">
        <v>3116</v>
      </c>
      <c r="I14" s="44"/>
      <c r="J14" s="44">
        <v>240</v>
      </c>
      <c r="K14" s="44">
        <v>440</v>
      </c>
      <c r="L14" s="44">
        <v>82</v>
      </c>
      <c r="M14" s="44">
        <v>2343</v>
      </c>
      <c r="N14" s="44">
        <v>3348</v>
      </c>
      <c r="O14" s="44"/>
      <c r="P14" s="44">
        <v>219</v>
      </c>
      <c r="Q14" s="44">
        <v>337</v>
      </c>
      <c r="R14" s="44">
        <v>73</v>
      </c>
      <c r="S14" s="44">
        <v>2710</v>
      </c>
      <c r="T14" s="46">
        <v>2567</v>
      </c>
      <c r="U14" s="46">
        <v>16</v>
      </c>
      <c r="V14" s="46">
        <v>184</v>
      </c>
      <c r="W14" s="46">
        <v>311</v>
      </c>
      <c r="X14" s="46">
        <v>52</v>
      </c>
      <c r="Y14" s="46">
        <v>1994</v>
      </c>
      <c r="Z14" s="46">
        <v>2422</v>
      </c>
      <c r="AA14" s="46">
        <v>90</v>
      </c>
      <c r="AB14" s="46">
        <v>167</v>
      </c>
      <c r="AC14" s="46">
        <v>347</v>
      </c>
      <c r="AD14" s="46">
        <v>45</v>
      </c>
      <c r="AE14" s="46">
        <v>1735</v>
      </c>
      <c r="AF14" s="47">
        <v>2326</v>
      </c>
      <c r="AG14" s="47">
        <v>87</v>
      </c>
      <c r="AH14" s="47">
        <v>219</v>
      </c>
      <c r="AI14" s="47">
        <v>360</v>
      </c>
      <c r="AJ14" s="47">
        <v>40</v>
      </c>
      <c r="AK14" s="47">
        <v>1559</v>
      </c>
    </row>
    <row r="15" spans="1:37" ht="31.2">
      <c r="A15" s="15" t="s">
        <v>45</v>
      </c>
      <c r="B15" s="44">
        <v>5494</v>
      </c>
      <c r="C15" s="45"/>
      <c r="D15" s="44">
        <v>1418</v>
      </c>
      <c r="E15" s="44">
        <v>2874</v>
      </c>
      <c r="F15" s="44">
        <v>43</v>
      </c>
      <c r="G15" s="44">
        <v>959</v>
      </c>
      <c r="H15" s="44">
        <v>7087</v>
      </c>
      <c r="I15" s="45"/>
      <c r="J15" s="44">
        <v>2234</v>
      </c>
      <c r="K15" s="44">
        <v>3536</v>
      </c>
      <c r="L15" s="44">
        <v>59</v>
      </c>
      <c r="M15" s="44">
        <v>893</v>
      </c>
      <c r="N15" s="44">
        <v>6546</v>
      </c>
      <c r="O15" s="45"/>
      <c r="P15" s="44">
        <v>2391</v>
      </c>
      <c r="Q15" s="44">
        <v>2849</v>
      </c>
      <c r="R15" s="44">
        <v>66</v>
      </c>
      <c r="S15" s="44">
        <v>1082</v>
      </c>
      <c r="T15" s="46">
        <v>7877</v>
      </c>
      <c r="U15" s="46"/>
      <c r="V15" s="46">
        <v>2380</v>
      </c>
      <c r="W15" s="46">
        <v>4352</v>
      </c>
      <c r="X15" s="46">
        <v>59</v>
      </c>
      <c r="Y15" s="46">
        <v>958</v>
      </c>
      <c r="Z15" s="46">
        <v>6976</v>
      </c>
      <c r="AA15" s="46"/>
      <c r="AB15" s="46">
        <v>2349</v>
      </c>
      <c r="AC15" s="46">
        <v>3397</v>
      </c>
      <c r="AD15" s="46">
        <v>54</v>
      </c>
      <c r="AE15" s="46">
        <v>936</v>
      </c>
      <c r="AF15" s="47">
        <v>7326</v>
      </c>
      <c r="AG15" s="47"/>
      <c r="AH15" s="47">
        <v>2235</v>
      </c>
      <c r="AI15" s="47">
        <v>3638</v>
      </c>
      <c r="AJ15" s="47">
        <v>84</v>
      </c>
      <c r="AK15" s="47">
        <v>1020</v>
      </c>
    </row>
    <row r="16" spans="1:37" ht="31.2">
      <c r="A16" s="15" t="s">
        <v>46</v>
      </c>
      <c r="B16" s="44">
        <v>6751</v>
      </c>
      <c r="C16" s="45"/>
      <c r="D16" s="44">
        <v>204</v>
      </c>
      <c r="E16" s="44">
        <v>640</v>
      </c>
      <c r="F16" s="44">
        <v>346</v>
      </c>
      <c r="G16" s="44">
        <v>5460</v>
      </c>
      <c r="H16" s="44">
        <v>6199</v>
      </c>
      <c r="I16" s="45"/>
      <c r="J16" s="44">
        <v>121</v>
      </c>
      <c r="K16" s="44">
        <v>1462</v>
      </c>
      <c r="L16" s="44">
        <v>932</v>
      </c>
      <c r="M16" s="44">
        <v>3355</v>
      </c>
      <c r="N16" s="44">
        <v>4929</v>
      </c>
      <c r="O16" s="45"/>
      <c r="P16" s="44">
        <v>97</v>
      </c>
      <c r="Q16" s="44">
        <v>1186</v>
      </c>
      <c r="R16" s="44">
        <v>632</v>
      </c>
      <c r="S16" s="44">
        <v>2920</v>
      </c>
      <c r="T16" s="46">
        <v>5750</v>
      </c>
      <c r="U16" s="46"/>
      <c r="V16" s="46">
        <v>173</v>
      </c>
      <c r="W16" s="46">
        <v>1446</v>
      </c>
      <c r="X16" s="46">
        <v>726</v>
      </c>
      <c r="Y16" s="46">
        <v>3306</v>
      </c>
      <c r="Z16" s="46">
        <v>5363</v>
      </c>
      <c r="AA16" s="46"/>
      <c r="AB16" s="46">
        <v>21</v>
      </c>
      <c r="AC16" s="46">
        <v>1308</v>
      </c>
      <c r="AD16" s="46">
        <v>302</v>
      </c>
      <c r="AE16" s="46">
        <v>2856</v>
      </c>
      <c r="AF16" s="47">
        <v>5786</v>
      </c>
      <c r="AG16" s="47"/>
      <c r="AH16" s="47">
        <v>62</v>
      </c>
      <c r="AI16" s="47">
        <v>2024</v>
      </c>
      <c r="AJ16" s="47">
        <v>73</v>
      </c>
      <c r="AK16" s="47">
        <v>2473</v>
      </c>
    </row>
    <row r="17" spans="1:37" ht="31.2">
      <c r="A17" s="15" t="s">
        <v>47</v>
      </c>
      <c r="B17" s="44">
        <v>115504</v>
      </c>
      <c r="C17" s="44">
        <v>102799</v>
      </c>
      <c r="D17" s="44">
        <v>1380</v>
      </c>
      <c r="E17" s="44">
        <v>340</v>
      </c>
      <c r="F17" s="44">
        <v>395</v>
      </c>
      <c r="G17" s="44">
        <v>10561</v>
      </c>
      <c r="H17" s="44">
        <v>112635</v>
      </c>
      <c r="I17" s="44">
        <v>100205</v>
      </c>
      <c r="J17" s="44">
        <v>1547</v>
      </c>
      <c r="K17" s="44">
        <v>449</v>
      </c>
      <c r="L17" s="44">
        <v>665</v>
      </c>
      <c r="M17" s="44">
        <v>9740</v>
      </c>
      <c r="N17" s="44">
        <v>555195</v>
      </c>
      <c r="O17" s="44">
        <v>485017</v>
      </c>
      <c r="P17" s="44">
        <v>1315</v>
      </c>
      <c r="Q17" s="44">
        <v>471</v>
      </c>
      <c r="R17" s="44">
        <v>520</v>
      </c>
      <c r="S17" s="44">
        <v>67853</v>
      </c>
      <c r="T17" s="46">
        <v>587613</v>
      </c>
      <c r="U17" s="46">
        <v>506690</v>
      </c>
      <c r="V17" s="46">
        <v>7111</v>
      </c>
      <c r="W17" s="46">
        <v>907</v>
      </c>
      <c r="X17" s="46">
        <v>506</v>
      </c>
      <c r="Y17" s="46">
        <v>72328</v>
      </c>
      <c r="Z17" s="46">
        <v>594982</v>
      </c>
      <c r="AA17" s="46">
        <v>508654</v>
      </c>
      <c r="AB17" s="46">
        <v>6944</v>
      </c>
      <c r="AC17" s="46">
        <v>1378</v>
      </c>
      <c r="AD17" s="46">
        <v>420</v>
      </c>
      <c r="AE17" s="46">
        <v>77236</v>
      </c>
      <c r="AF17" s="47">
        <v>617004</v>
      </c>
      <c r="AG17" s="47">
        <v>521428</v>
      </c>
      <c r="AH17" s="47">
        <v>8380</v>
      </c>
      <c r="AI17" s="47">
        <v>2790</v>
      </c>
      <c r="AJ17" s="47">
        <v>530</v>
      </c>
      <c r="AK17" s="47">
        <v>83434</v>
      </c>
    </row>
    <row r="18" spans="1:37" ht="31.2">
      <c r="A18" s="15" t="s">
        <v>48</v>
      </c>
      <c r="B18" s="44">
        <v>1443</v>
      </c>
      <c r="C18" s="45"/>
      <c r="D18" s="44">
        <v>225</v>
      </c>
      <c r="E18" s="44">
        <v>262</v>
      </c>
      <c r="F18" s="44">
        <v>41</v>
      </c>
      <c r="G18" s="44">
        <v>891</v>
      </c>
      <c r="H18" s="44">
        <v>3320</v>
      </c>
      <c r="I18" s="45"/>
      <c r="J18" s="44">
        <v>628</v>
      </c>
      <c r="K18" s="44">
        <v>899</v>
      </c>
      <c r="L18" s="44">
        <v>144</v>
      </c>
      <c r="M18" s="44">
        <v>1588</v>
      </c>
      <c r="N18" s="44">
        <v>3058</v>
      </c>
      <c r="O18" s="45"/>
      <c r="P18" s="44">
        <v>244</v>
      </c>
      <c r="Q18" s="44">
        <v>849</v>
      </c>
      <c r="R18" s="44">
        <v>214</v>
      </c>
      <c r="S18" s="44">
        <v>1682</v>
      </c>
      <c r="T18" s="46">
        <v>3132</v>
      </c>
      <c r="U18" s="46"/>
      <c r="V18" s="46">
        <v>190</v>
      </c>
      <c r="W18" s="46">
        <v>945</v>
      </c>
      <c r="X18" s="46">
        <v>180</v>
      </c>
      <c r="Y18" s="46">
        <v>1691</v>
      </c>
      <c r="Z18" s="46">
        <v>2027</v>
      </c>
      <c r="AA18" s="46"/>
      <c r="AB18" s="46">
        <v>149</v>
      </c>
      <c r="AC18" s="46">
        <v>797</v>
      </c>
      <c r="AD18" s="46">
        <v>171</v>
      </c>
      <c r="AE18" s="46">
        <v>766</v>
      </c>
      <c r="AF18" s="47">
        <v>2878</v>
      </c>
      <c r="AG18" s="47"/>
      <c r="AH18" s="47">
        <v>174</v>
      </c>
      <c r="AI18" s="47">
        <v>980</v>
      </c>
      <c r="AJ18" s="47">
        <v>207</v>
      </c>
      <c r="AK18" s="47">
        <v>905</v>
      </c>
    </row>
    <row r="19" spans="1:37" ht="46.8">
      <c r="A19" s="15" t="s">
        <v>49</v>
      </c>
      <c r="B19" s="44">
        <v>2441</v>
      </c>
      <c r="C19" s="45"/>
      <c r="D19" s="44">
        <v>11</v>
      </c>
      <c r="E19" s="44">
        <v>943</v>
      </c>
      <c r="F19" s="44">
        <v>43</v>
      </c>
      <c r="G19" s="44">
        <v>1419</v>
      </c>
      <c r="H19" s="44">
        <v>2875</v>
      </c>
      <c r="I19" s="45"/>
      <c r="J19" s="44">
        <v>35</v>
      </c>
      <c r="K19" s="44">
        <v>1205</v>
      </c>
      <c r="L19" s="44">
        <v>910</v>
      </c>
      <c r="M19" s="44">
        <v>718</v>
      </c>
      <c r="N19" s="44">
        <v>1518</v>
      </c>
      <c r="O19" s="45"/>
      <c r="P19" s="44">
        <v>382</v>
      </c>
      <c r="Q19" s="44">
        <v>546</v>
      </c>
      <c r="R19" s="44">
        <v>132</v>
      </c>
      <c r="S19" s="44">
        <v>451</v>
      </c>
      <c r="T19" s="46">
        <v>1845</v>
      </c>
      <c r="U19" s="46"/>
      <c r="V19" s="46">
        <v>649</v>
      </c>
      <c r="W19" s="46">
        <v>738</v>
      </c>
      <c r="X19" s="46">
        <v>143</v>
      </c>
      <c r="Y19" s="46">
        <v>307</v>
      </c>
      <c r="Z19" s="46">
        <v>2028</v>
      </c>
      <c r="AA19" s="46"/>
      <c r="AB19" s="46">
        <v>624</v>
      </c>
      <c r="AC19" s="46">
        <v>854</v>
      </c>
      <c r="AD19" s="46">
        <v>351</v>
      </c>
      <c r="AE19" s="46">
        <v>190</v>
      </c>
      <c r="AF19" s="47">
        <v>1606</v>
      </c>
      <c r="AG19" s="47"/>
      <c r="AH19" s="47">
        <v>264</v>
      </c>
      <c r="AI19" s="47">
        <v>831</v>
      </c>
      <c r="AJ19" s="47">
        <v>227</v>
      </c>
      <c r="AK19" s="47">
        <v>272</v>
      </c>
    </row>
    <row r="20" spans="1:37" ht="62.4">
      <c r="A20" s="15" t="s">
        <v>50</v>
      </c>
      <c r="B20" s="44">
        <v>12203</v>
      </c>
      <c r="C20" s="45"/>
      <c r="D20" s="44">
        <v>7662</v>
      </c>
      <c r="E20" s="44">
        <v>420</v>
      </c>
      <c r="F20" s="44">
        <v>167</v>
      </c>
      <c r="G20" s="44">
        <v>3886</v>
      </c>
      <c r="H20" s="44">
        <v>15044</v>
      </c>
      <c r="I20" s="45"/>
      <c r="J20" s="44">
        <v>11507</v>
      </c>
      <c r="K20" s="44">
        <v>377</v>
      </c>
      <c r="L20" s="44">
        <v>127</v>
      </c>
      <c r="M20" s="44">
        <v>2780</v>
      </c>
      <c r="N20" s="44">
        <v>17201</v>
      </c>
      <c r="O20" s="45"/>
      <c r="P20" s="44">
        <v>14028</v>
      </c>
      <c r="Q20" s="44">
        <v>1098</v>
      </c>
      <c r="R20" s="44">
        <v>191</v>
      </c>
      <c r="S20" s="44">
        <v>1781</v>
      </c>
      <c r="T20" s="46">
        <v>13476</v>
      </c>
      <c r="U20" s="46"/>
      <c r="V20" s="46">
        <v>10480</v>
      </c>
      <c r="W20" s="46">
        <v>518</v>
      </c>
      <c r="X20" s="46">
        <v>306</v>
      </c>
      <c r="Y20" s="46">
        <v>2105</v>
      </c>
      <c r="Z20" s="46">
        <v>23179</v>
      </c>
      <c r="AA20" s="46"/>
      <c r="AB20" s="46">
        <v>18856</v>
      </c>
      <c r="AC20" s="46">
        <v>1225</v>
      </c>
      <c r="AD20" s="46">
        <v>544</v>
      </c>
      <c r="AE20" s="46">
        <v>2420</v>
      </c>
      <c r="AF20" s="47">
        <v>23981</v>
      </c>
      <c r="AG20" s="47"/>
      <c r="AH20" s="47">
        <v>18903</v>
      </c>
      <c r="AI20" s="47">
        <v>1428</v>
      </c>
      <c r="AJ20" s="47">
        <v>488</v>
      </c>
      <c r="AK20" s="47">
        <v>3058</v>
      </c>
    </row>
    <row r="21" spans="1:37">
      <c r="A21" s="15" t="s">
        <v>51</v>
      </c>
      <c r="B21" s="44">
        <v>11662</v>
      </c>
      <c r="C21" s="45"/>
      <c r="D21" s="44">
        <v>822</v>
      </c>
      <c r="E21" s="44">
        <v>799</v>
      </c>
      <c r="F21" s="44">
        <v>191</v>
      </c>
      <c r="G21" s="44">
        <v>9614</v>
      </c>
      <c r="H21" s="44">
        <v>13401</v>
      </c>
      <c r="I21" s="45"/>
      <c r="J21" s="44">
        <v>1094</v>
      </c>
      <c r="K21" s="44">
        <v>1196</v>
      </c>
      <c r="L21" s="44">
        <v>177</v>
      </c>
      <c r="M21" s="44">
        <v>10932</v>
      </c>
      <c r="N21" s="44">
        <v>18585</v>
      </c>
      <c r="O21" s="45"/>
      <c r="P21" s="44">
        <v>1188</v>
      </c>
      <c r="Q21" s="44">
        <v>1518</v>
      </c>
      <c r="R21" s="44">
        <v>248</v>
      </c>
      <c r="S21" s="44">
        <v>15630</v>
      </c>
      <c r="T21" s="46">
        <v>20355</v>
      </c>
      <c r="U21" s="46"/>
      <c r="V21" s="46">
        <v>2294</v>
      </c>
      <c r="W21" s="46">
        <v>1968</v>
      </c>
      <c r="X21" s="46">
        <v>292</v>
      </c>
      <c r="Y21" s="46">
        <v>15793</v>
      </c>
      <c r="Z21" s="46">
        <v>21736</v>
      </c>
      <c r="AA21" s="46"/>
      <c r="AB21" s="46">
        <v>2009</v>
      </c>
      <c r="AC21" s="46">
        <v>2141</v>
      </c>
      <c r="AD21" s="46">
        <v>351</v>
      </c>
      <c r="AE21" s="46">
        <v>17227</v>
      </c>
      <c r="AF21" s="47">
        <v>24937</v>
      </c>
      <c r="AG21" s="47"/>
      <c r="AH21" s="47">
        <v>3893</v>
      </c>
      <c r="AI21" s="47">
        <v>2527</v>
      </c>
      <c r="AJ21" s="47">
        <v>434</v>
      </c>
      <c r="AK21" s="47">
        <v>18072</v>
      </c>
    </row>
    <row r="22" spans="1:37" ht="46.8">
      <c r="A22" s="15" t="s">
        <v>52</v>
      </c>
      <c r="B22" s="44">
        <v>10906</v>
      </c>
      <c r="C22" s="44">
        <v>132</v>
      </c>
      <c r="D22" s="44">
        <v>227</v>
      </c>
      <c r="E22" s="44">
        <v>2942</v>
      </c>
      <c r="F22" s="44">
        <v>151</v>
      </c>
      <c r="G22" s="44">
        <v>7397</v>
      </c>
      <c r="H22" s="44">
        <v>10804</v>
      </c>
      <c r="I22" s="44">
        <v>134</v>
      </c>
      <c r="J22" s="44">
        <v>209</v>
      </c>
      <c r="K22" s="44">
        <v>3028</v>
      </c>
      <c r="L22" s="44">
        <v>262</v>
      </c>
      <c r="M22" s="44">
        <v>7158</v>
      </c>
      <c r="N22" s="44">
        <v>12793</v>
      </c>
      <c r="O22" s="44">
        <v>123</v>
      </c>
      <c r="P22" s="44">
        <v>188</v>
      </c>
      <c r="Q22" s="44">
        <v>3998</v>
      </c>
      <c r="R22" s="44">
        <v>490</v>
      </c>
      <c r="S22" s="44">
        <v>7985</v>
      </c>
      <c r="T22" s="46">
        <v>14568</v>
      </c>
      <c r="U22" s="46">
        <v>116</v>
      </c>
      <c r="V22" s="46">
        <v>187</v>
      </c>
      <c r="W22" s="46">
        <v>5766</v>
      </c>
      <c r="X22" s="46">
        <v>615</v>
      </c>
      <c r="Y22" s="46">
        <v>7869</v>
      </c>
      <c r="Z22" s="46">
        <v>15680</v>
      </c>
      <c r="AA22" s="46">
        <v>203</v>
      </c>
      <c r="AB22" s="46">
        <v>187</v>
      </c>
      <c r="AC22" s="46">
        <v>6450</v>
      </c>
      <c r="AD22" s="46">
        <v>638</v>
      </c>
      <c r="AE22" s="46">
        <v>8147</v>
      </c>
      <c r="AF22" s="47">
        <v>16217</v>
      </c>
      <c r="AG22" s="47">
        <v>201</v>
      </c>
      <c r="AH22" s="47">
        <v>185</v>
      </c>
      <c r="AI22" s="47">
        <v>6565</v>
      </c>
      <c r="AJ22" s="47">
        <v>666</v>
      </c>
      <c r="AK22" s="47">
        <v>8520</v>
      </c>
    </row>
    <row r="23" spans="1:37" ht="46.8">
      <c r="A23" s="15" t="s">
        <v>53</v>
      </c>
      <c r="B23" s="44">
        <v>12961</v>
      </c>
      <c r="C23" s="45"/>
      <c r="D23" s="44">
        <v>1485</v>
      </c>
      <c r="E23" s="44">
        <v>875</v>
      </c>
      <c r="F23" s="44">
        <v>128</v>
      </c>
      <c r="G23" s="44">
        <v>10153</v>
      </c>
      <c r="H23" s="44">
        <v>12814</v>
      </c>
      <c r="I23" s="45"/>
      <c r="J23" s="44">
        <v>1309</v>
      </c>
      <c r="K23" s="44">
        <v>1683</v>
      </c>
      <c r="L23" s="44">
        <v>162</v>
      </c>
      <c r="M23" s="44">
        <v>9530</v>
      </c>
      <c r="N23" s="44">
        <v>9410</v>
      </c>
      <c r="O23" s="45"/>
      <c r="P23" s="44">
        <v>706</v>
      </c>
      <c r="Q23" s="44">
        <v>1686</v>
      </c>
      <c r="R23" s="44">
        <v>89</v>
      </c>
      <c r="S23" s="44">
        <v>6757</v>
      </c>
      <c r="T23" s="46">
        <v>8689</v>
      </c>
      <c r="U23" s="46"/>
      <c r="V23" s="46">
        <v>2670</v>
      </c>
      <c r="W23" s="46">
        <v>1094</v>
      </c>
      <c r="X23" s="46">
        <v>164</v>
      </c>
      <c r="Y23" s="46">
        <v>4732</v>
      </c>
      <c r="Z23" s="46">
        <v>8916</v>
      </c>
      <c r="AA23" s="46"/>
      <c r="AB23" s="46">
        <v>2655</v>
      </c>
      <c r="AC23" s="46">
        <v>1141</v>
      </c>
      <c r="AD23" s="46">
        <v>180</v>
      </c>
      <c r="AE23" s="46">
        <v>4900</v>
      </c>
      <c r="AF23" s="47">
        <v>9482</v>
      </c>
      <c r="AG23" s="47"/>
      <c r="AH23" s="47">
        <v>2844</v>
      </c>
      <c r="AI23" s="47">
        <v>1212</v>
      </c>
      <c r="AJ23" s="47">
        <v>169</v>
      </c>
      <c r="AK23" s="47">
        <v>5230</v>
      </c>
    </row>
    <row r="24" spans="1:37" ht="31.2">
      <c r="A24" s="26" t="s">
        <v>54</v>
      </c>
      <c r="B24" s="44">
        <v>508</v>
      </c>
      <c r="C24" s="45"/>
      <c r="D24" s="44">
        <v>5</v>
      </c>
      <c r="E24" s="44">
        <v>219</v>
      </c>
      <c r="F24" s="44">
        <v>25</v>
      </c>
      <c r="G24" s="44">
        <v>255</v>
      </c>
      <c r="H24" s="44">
        <v>841</v>
      </c>
      <c r="I24" s="45"/>
      <c r="J24" s="44">
        <v>5</v>
      </c>
      <c r="K24" s="44">
        <v>297</v>
      </c>
      <c r="L24" s="44">
        <v>19</v>
      </c>
      <c r="M24" s="44">
        <v>518</v>
      </c>
      <c r="N24" s="44">
        <v>567</v>
      </c>
      <c r="O24" s="45"/>
      <c r="P24" s="44">
        <v>16</v>
      </c>
      <c r="Q24" s="44">
        <v>186</v>
      </c>
      <c r="R24" s="44">
        <v>44</v>
      </c>
      <c r="S24" s="44">
        <v>319</v>
      </c>
      <c r="T24" s="46">
        <v>496</v>
      </c>
      <c r="U24" s="46"/>
      <c r="V24" s="46">
        <v>146</v>
      </c>
      <c r="W24" s="46">
        <v>179</v>
      </c>
      <c r="X24" s="46">
        <v>17</v>
      </c>
      <c r="Y24" s="46">
        <v>152</v>
      </c>
      <c r="Z24" s="46">
        <v>853</v>
      </c>
      <c r="AA24" s="46"/>
      <c r="AB24" s="46">
        <v>161</v>
      </c>
      <c r="AC24" s="46">
        <v>188</v>
      </c>
      <c r="AD24" s="46">
        <v>31</v>
      </c>
      <c r="AE24" s="46">
        <v>472</v>
      </c>
      <c r="AF24" s="47">
        <v>844</v>
      </c>
      <c r="AG24" s="47"/>
      <c r="AH24" s="47">
        <v>157</v>
      </c>
      <c r="AI24" s="47">
        <v>194</v>
      </c>
      <c r="AJ24" s="47">
        <v>32</v>
      </c>
      <c r="AK24" s="47">
        <v>461</v>
      </c>
    </row>
  </sheetData>
  <mergeCells count="8">
    <mergeCell ref="AF3:AK3"/>
    <mergeCell ref="Z3:AE3"/>
    <mergeCell ref="T3:Y3"/>
    <mergeCell ref="A2:S2"/>
    <mergeCell ref="A3:A4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topLeftCell="BN1" workbookViewId="0">
      <selection activeCell="A3" sqref="A3:A4"/>
    </sheetView>
  </sheetViews>
  <sheetFormatPr defaultColWidth="9.109375" defaultRowHeight="34.200000000000003" customHeight="1"/>
  <cols>
    <col min="1" max="1" width="40.88671875" style="2" customWidth="1"/>
    <col min="2" max="6" width="14.6640625" style="2" customWidth="1"/>
    <col min="7" max="7" width="15.109375" style="2" customWidth="1"/>
    <col min="8" max="12" width="14.6640625" style="2" customWidth="1"/>
    <col min="13" max="13" width="15.109375" style="2" customWidth="1"/>
    <col min="14" max="18" width="14.6640625" style="2" customWidth="1"/>
    <col min="19" max="19" width="15.109375" style="2" customWidth="1"/>
    <col min="20" max="24" width="14.6640625" style="2" customWidth="1"/>
    <col min="25" max="25" width="15.33203125" style="2" customWidth="1"/>
    <col min="26" max="30" width="14.6640625" style="2" customWidth="1"/>
    <col min="31" max="31" width="15" style="2" customWidth="1"/>
    <col min="32" max="36" width="14.6640625" style="2" customWidth="1"/>
    <col min="37" max="37" width="14.88671875" style="2" customWidth="1"/>
    <col min="38" max="42" width="14.6640625" style="2" customWidth="1"/>
    <col min="43" max="43" width="15.5546875" style="2" customWidth="1"/>
    <col min="44" max="48" width="14.6640625" style="2" customWidth="1"/>
    <col min="49" max="49" width="15.109375" style="2" customWidth="1"/>
    <col min="50" max="54" width="14.6640625" style="2" customWidth="1"/>
    <col min="55" max="55" width="15" style="2" customWidth="1"/>
    <col min="56" max="60" width="14.6640625" style="2" customWidth="1"/>
    <col min="61" max="61" width="15.109375" style="2" customWidth="1"/>
    <col min="62" max="66" width="14.6640625" style="2" customWidth="1"/>
    <col min="67" max="67" width="15" style="2" customWidth="1"/>
    <col min="68" max="72" width="14.6640625" style="2" customWidth="1"/>
    <col min="73" max="73" width="15.109375" style="2" customWidth="1"/>
    <col min="74" max="78" width="14.6640625" style="2" customWidth="1"/>
    <col min="79" max="79" width="15" style="2" customWidth="1"/>
    <col min="80" max="16384" width="9.109375" style="2"/>
  </cols>
  <sheetData>
    <row r="1" spans="1:79" ht="34.200000000000003" customHeight="1">
      <c r="A1" s="33" t="s">
        <v>3</v>
      </c>
    </row>
    <row r="2" spans="1:79" ht="34.200000000000003" customHeight="1">
      <c r="A2" s="64" t="s">
        <v>76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</row>
    <row r="3" spans="1:79" ht="34.200000000000003" customHeight="1">
      <c r="A3" s="67"/>
      <c r="B3" s="65">
        <v>2004</v>
      </c>
      <c r="C3" s="65"/>
      <c r="D3" s="65"/>
      <c r="E3" s="65"/>
      <c r="F3" s="65"/>
      <c r="G3" s="65"/>
      <c r="H3" s="65">
        <v>2005</v>
      </c>
      <c r="I3" s="65"/>
      <c r="J3" s="65"/>
      <c r="K3" s="65"/>
      <c r="L3" s="65"/>
      <c r="M3" s="65"/>
      <c r="N3" s="65">
        <v>2006</v>
      </c>
      <c r="O3" s="65"/>
      <c r="P3" s="65"/>
      <c r="Q3" s="65"/>
      <c r="R3" s="65"/>
      <c r="S3" s="65"/>
      <c r="T3" s="65">
        <v>2007</v>
      </c>
      <c r="U3" s="65"/>
      <c r="V3" s="65"/>
      <c r="W3" s="65"/>
      <c r="X3" s="65"/>
      <c r="Y3" s="65"/>
      <c r="Z3" s="65">
        <v>2008</v>
      </c>
      <c r="AA3" s="65"/>
      <c r="AB3" s="65"/>
      <c r="AC3" s="65"/>
      <c r="AD3" s="65"/>
      <c r="AE3" s="65"/>
      <c r="AF3" s="65">
        <v>2009</v>
      </c>
      <c r="AG3" s="65"/>
      <c r="AH3" s="65"/>
      <c r="AI3" s="65"/>
      <c r="AJ3" s="65"/>
      <c r="AK3" s="65"/>
      <c r="AL3" s="65">
        <v>2010</v>
      </c>
      <c r="AM3" s="65"/>
      <c r="AN3" s="65"/>
      <c r="AO3" s="65"/>
      <c r="AP3" s="65"/>
      <c r="AQ3" s="65"/>
      <c r="AR3" s="65">
        <v>2011</v>
      </c>
      <c r="AS3" s="65"/>
      <c r="AT3" s="65"/>
      <c r="AU3" s="65"/>
      <c r="AV3" s="65"/>
      <c r="AW3" s="65"/>
      <c r="AX3" s="65">
        <v>2012</v>
      </c>
      <c r="AY3" s="65"/>
      <c r="AZ3" s="65"/>
      <c r="BA3" s="65"/>
      <c r="BB3" s="65"/>
      <c r="BC3" s="65"/>
      <c r="BD3" s="65">
        <v>2013</v>
      </c>
      <c r="BE3" s="65"/>
      <c r="BF3" s="65"/>
      <c r="BG3" s="65"/>
      <c r="BH3" s="65"/>
      <c r="BI3" s="65"/>
      <c r="BJ3" s="65">
        <v>2014</v>
      </c>
      <c r="BK3" s="65"/>
      <c r="BL3" s="65"/>
      <c r="BM3" s="65"/>
      <c r="BN3" s="65"/>
      <c r="BO3" s="65"/>
      <c r="BP3" s="65">
        <v>2015</v>
      </c>
      <c r="BQ3" s="65"/>
      <c r="BR3" s="65"/>
      <c r="BS3" s="65"/>
      <c r="BT3" s="65"/>
      <c r="BU3" s="65"/>
      <c r="BV3" s="65">
        <v>2016</v>
      </c>
      <c r="BW3" s="65"/>
      <c r="BX3" s="65"/>
      <c r="BY3" s="65"/>
      <c r="BZ3" s="65"/>
      <c r="CA3" s="65"/>
    </row>
    <row r="4" spans="1:79" ht="34.200000000000003" customHeight="1">
      <c r="A4" s="67"/>
      <c r="B4" s="34" t="s">
        <v>23</v>
      </c>
      <c r="C4" s="34" t="s">
        <v>30</v>
      </c>
      <c r="D4" s="34" t="s">
        <v>74</v>
      </c>
      <c r="E4" s="34" t="s">
        <v>25</v>
      </c>
      <c r="F4" s="34" t="s">
        <v>26</v>
      </c>
      <c r="G4" s="34" t="s">
        <v>27</v>
      </c>
      <c r="H4" s="34" t="s">
        <v>23</v>
      </c>
      <c r="I4" s="34" t="s">
        <v>30</v>
      </c>
      <c r="J4" s="34" t="s">
        <v>74</v>
      </c>
      <c r="K4" s="34" t="s">
        <v>25</v>
      </c>
      <c r="L4" s="34" t="s">
        <v>26</v>
      </c>
      <c r="M4" s="34" t="s">
        <v>27</v>
      </c>
      <c r="N4" s="34" t="s">
        <v>23</v>
      </c>
      <c r="O4" s="34" t="s">
        <v>30</v>
      </c>
      <c r="P4" s="34" t="s">
        <v>74</v>
      </c>
      <c r="Q4" s="34" t="s">
        <v>25</v>
      </c>
      <c r="R4" s="34" t="s">
        <v>26</v>
      </c>
      <c r="S4" s="34" t="s">
        <v>27</v>
      </c>
      <c r="T4" s="34" t="s">
        <v>23</v>
      </c>
      <c r="U4" s="34" t="s">
        <v>30</v>
      </c>
      <c r="V4" s="34" t="s">
        <v>74</v>
      </c>
      <c r="W4" s="34" t="s">
        <v>25</v>
      </c>
      <c r="X4" s="34" t="s">
        <v>26</v>
      </c>
      <c r="Y4" s="34" t="s">
        <v>27</v>
      </c>
      <c r="Z4" s="34" t="s">
        <v>23</v>
      </c>
      <c r="AA4" s="34" t="s">
        <v>30</v>
      </c>
      <c r="AB4" s="34" t="s">
        <v>74</v>
      </c>
      <c r="AC4" s="34" t="s">
        <v>25</v>
      </c>
      <c r="AD4" s="34" t="s">
        <v>26</v>
      </c>
      <c r="AE4" s="34" t="s">
        <v>27</v>
      </c>
      <c r="AF4" s="34" t="s">
        <v>23</v>
      </c>
      <c r="AG4" s="34" t="s">
        <v>30</v>
      </c>
      <c r="AH4" s="34" t="s">
        <v>74</v>
      </c>
      <c r="AI4" s="34" t="s">
        <v>25</v>
      </c>
      <c r="AJ4" s="34" t="s">
        <v>26</v>
      </c>
      <c r="AK4" s="34" t="s">
        <v>27</v>
      </c>
      <c r="AL4" s="34" t="s">
        <v>23</v>
      </c>
      <c r="AM4" s="34" t="s">
        <v>30</v>
      </c>
      <c r="AN4" s="34" t="s">
        <v>74</v>
      </c>
      <c r="AO4" s="34" t="s">
        <v>25</v>
      </c>
      <c r="AP4" s="34" t="s">
        <v>26</v>
      </c>
      <c r="AQ4" s="34" t="s">
        <v>27</v>
      </c>
      <c r="AR4" s="34" t="s">
        <v>23</v>
      </c>
      <c r="AS4" s="34" t="s">
        <v>30</v>
      </c>
      <c r="AT4" s="34" t="s">
        <v>74</v>
      </c>
      <c r="AU4" s="34" t="s">
        <v>25</v>
      </c>
      <c r="AV4" s="34" t="s">
        <v>26</v>
      </c>
      <c r="AW4" s="34" t="s">
        <v>27</v>
      </c>
      <c r="AX4" s="34" t="s">
        <v>23</v>
      </c>
      <c r="AY4" s="34" t="s">
        <v>30</v>
      </c>
      <c r="AZ4" s="34" t="s">
        <v>74</v>
      </c>
      <c r="BA4" s="34" t="s">
        <v>25</v>
      </c>
      <c r="BB4" s="34" t="s">
        <v>26</v>
      </c>
      <c r="BC4" s="34" t="s">
        <v>27</v>
      </c>
      <c r="BD4" s="34" t="s">
        <v>23</v>
      </c>
      <c r="BE4" s="34" t="s">
        <v>30</v>
      </c>
      <c r="BF4" s="34" t="s">
        <v>74</v>
      </c>
      <c r="BG4" s="34" t="s">
        <v>25</v>
      </c>
      <c r="BH4" s="34" t="s">
        <v>26</v>
      </c>
      <c r="BI4" s="34" t="s">
        <v>27</v>
      </c>
      <c r="BJ4" s="34" t="s">
        <v>23</v>
      </c>
      <c r="BK4" s="34" t="s">
        <v>30</v>
      </c>
      <c r="BL4" s="34" t="s">
        <v>74</v>
      </c>
      <c r="BM4" s="34" t="s">
        <v>25</v>
      </c>
      <c r="BN4" s="34" t="s">
        <v>26</v>
      </c>
      <c r="BO4" s="34" t="s">
        <v>27</v>
      </c>
      <c r="BP4" s="34" t="s">
        <v>23</v>
      </c>
      <c r="BQ4" s="34" t="s">
        <v>30</v>
      </c>
      <c r="BR4" s="34" t="s">
        <v>74</v>
      </c>
      <c r="BS4" s="34" t="s">
        <v>25</v>
      </c>
      <c r="BT4" s="34" t="s">
        <v>26</v>
      </c>
      <c r="BU4" s="34" t="s">
        <v>27</v>
      </c>
      <c r="BV4" s="34" t="s">
        <v>23</v>
      </c>
      <c r="BW4" s="34" t="s">
        <v>30</v>
      </c>
      <c r="BX4" s="34" t="s">
        <v>74</v>
      </c>
      <c r="BY4" s="34" t="s">
        <v>25</v>
      </c>
      <c r="BZ4" s="34" t="s">
        <v>26</v>
      </c>
      <c r="CA4" s="34" t="s">
        <v>27</v>
      </c>
    </row>
    <row r="5" spans="1:79" s="1" customFormat="1" ht="34.200000000000003" customHeight="1">
      <c r="A5" s="14" t="s">
        <v>7</v>
      </c>
      <c r="B5" s="41">
        <v>61266174</v>
      </c>
      <c r="C5" s="41">
        <v>23870866</v>
      </c>
      <c r="D5" s="41">
        <v>7312808</v>
      </c>
      <c r="E5" s="41">
        <v>23134344</v>
      </c>
      <c r="F5" s="41">
        <v>11419169</v>
      </c>
      <c r="G5" s="41">
        <v>1354178</v>
      </c>
      <c r="H5" s="41">
        <v>65692672</v>
      </c>
      <c r="I5" s="41">
        <v>22486505</v>
      </c>
      <c r="J5" s="41">
        <v>5248310</v>
      </c>
      <c r="K5" s="41">
        <v>27399555</v>
      </c>
      <c r="L5" s="41">
        <v>13296345</v>
      </c>
      <c r="M5" s="41">
        <v>1432263</v>
      </c>
      <c r="N5" s="41">
        <v>78009305</v>
      </c>
      <c r="O5" s="41">
        <v>24348904</v>
      </c>
      <c r="P5" s="41">
        <v>5392816</v>
      </c>
      <c r="Q5" s="41">
        <v>35779368</v>
      </c>
      <c r="R5" s="41">
        <v>15080613</v>
      </c>
      <c r="S5" s="41">
        <v>1628534</v>
      </c>
      <c r="T5" s="41">
        <v>84278278</v>
      </c>
      <c r="U5" s="41">
        <v>25449899</v>
      </c>
      <c r="V5" s="41">
        <v>2884597</v>
      </c>
      <c r="W5" s="41">
        <v>36498256</v>
      </c>
      <c r="X5" s="41">
        <v>18771016</v>
      </c>
      <c r="Y5" s="41">
        <v>2248275</v>
      </c>
      <c r="Z5" s="41">
        <v>91127616</v>
      </c>
      <c r="AA5" s="41">
        <v>25013769</v>
      </c>
      <c r="AB5" s="41">
        <v>2206900</v>
      </c>
      <c r="AC5" s="41">
        <v>40371514</v>
      </c>
      <c r="AD5" s="41">
        <v>21864422</v>
      </c>
      <c r="AE5" s="41">
        <v>2620203</v>
      </c>
      <c r="AF5" s="51">
        <v>97982689</v>
      </c>
      <c r="AG5" s="51">
        <v>29717313</v>
      </c>
      <c r="AH5" s="51">
        <v>2040028</v>
      </c>
      <c r="AI5" s="51">
        <v>41572902</v>
      </c>
      <c r="AJ5" s="51">
        <v>22968284</v>
      </c>
      <c r="AK5" s="51">
        <v>2506936</v>
      </c>
      <c r="AL5" s="51">
        <v>101617151</v>
      </c>
      <c r="AM5" s="51">
        <v>30001936</v>
      </c>
      <c r="AN5" s="51">
        <v>1122814</v>
      </c>
      <c r="AO5" s="51">
        <v>43593290</v>
      </c>
      <c r="AP5" s="51">
        <v>24393507</v>
      </c>
      <c r="AQ5" s="51">
        <v>2539704</v>
      </c>
      <c r="AR5" s="41">
        <v>107080269</v>
      </c>
      <c r="AS5" s="41">
        <v>33085036</v>
      </c>
      <c r="AT5" s="41">
        <v>1334782</v>
      </c>
      <c r="AU5" s="41">
        <v>42792179</v>
      </c>
      <c r="AV5" s="41">
        <v>27701064</v>
      </c>
      <c r="AW5" s="41">
        <v>2446586</v>
      </c>
      <c r="AX5" s="41">
        <v>113938300</v>
      </c>
      <c r="AY5" s="41">
        <v>32596949</v>
      </c>
      <c r="AZ5" s="41">
        <v>1216151</v>
      </c>
      <c r="BA5" s="41">
        <v>44964992</v>
      </c>
      <c r="BB5" s="41">
        <v>32418309</v>
      </c>
      <c r="BC5" s="41">
        <v>2705226</v>
      </c>
      <c r="BD5" s="41">
        <v>130491378</v>
      </c>
      <c r="BE5" s="41">
        <v>39434066</v>
      </c>
      <c r="BF5" s="41">
        <v>247961</v>
      </c>
      <c r="BG5" s="41">
        <v>46629578</v>
      </c>
      <c r="BH5" s="41">
        <v>34603749</v>
      </c>
      <c r="BI5" s="41">
        <v>8365721</v>
      </c>
      <c r="BJ5" s="41">
        <v>135016430</v>
      </c>
      <c r="BK5" s="41">
        <v>43647884</v>
      </c>
      <c r="BL5" s="41">
        <v>609968</v>
      </c>
      <c r="BM5" s="41">
        <v>47418884</v>
      </c>
      <c r="BN5" s="41">
        <v>35878517</v>
      </c>
      <c r="BO5" s="41">
        <v>6547013</v>
      </c>
      <c r="BP5" s="41">
        <v>149382530</v>
      </c>
      <c r="BQ5" s="41">
        <v>49412230</v>
      </c>
      <c r="BR5" s="41">
        <v>235457</v>
      </c>
      <c r="BS5" s="41">
        <v>48661101</v>
      </c>
      <c r="BT5" s="41">
        <v>46475685</v>
      </c>
      <c r="BU5" s="41">
        <v>3180117</v>
      </c>
      <c r="BV5" s="41">
        <v>149057886</v>
      </c>
      <c r="BW5" s="41">
        <v>48209504</v>
      </c>
      <c r="BX5" s="41">
        <v>241971</v>
      </c>
      <c r="BY5" s="41">
        <v>49230863</v>
      </c>
      <c r="BZ5" s="41">
        <v>46342625</v>
      </c>
      <c r="CA5" s="41">
        <v>3691634</v>
      </c>
    </row>
    <row r="6" spans="1:79" ht="34.200000000000003" customHeight="1">
      <c r="A6" s="35" t="s">
        <v>8</v>
      </c>
      <c r="B6" s="44">
        <v>3712700</v>
      </c>
      <c r="C6" s="44">
        <v>1722480</v>
      </c>
      <c r="D6" s="44">
        <v>103122</v>
      </c>
      <c r="E6" s="44">
        <v>667127</v>
      </c>
      <c r="F6" s="44">
        <v>665936</v>
      </c>
      <c r="G6" s="44">
        <v>119055</v>
      </c>
      <c r="H6" s="44">
        <v>3152170</v>
      </c>
      <c r="I6" s="44">
        <v>1366666</v>
      </c>
      <c r="J6" s="44">
        <v>72082</v>
      </c>
      <c r="K6" s="44">
        <v>509261</v>
      </c>
      <c r="L6" s="44">
        <v>704680</v>
      </c>
      <c r="M6" s="44">
        <v>100861</v>
      </c>
      <c r="N6" s="44">
        <v>4259866</v>
      </c>
      <c r="O6" s="44">
        <v>2150073</v>
      </c>
      <c r="P6" s="44">
        <v>45834</v>
      </c>
      <c r="Q6" s="44">
        <v>616764</v>
      </c>
      <c r="R6" s="44">
        <v>882910</v>
      </c>
      <c r="S6" s="44">
        <v>127851</v>
      </c>
      <c r="T6" s="44">
        <v>4704005</v>
      </c>
      <c r="U6" s="44">
        <v>2256427</v>
      </c>
      <c r="V6" s="44">
        <v>32562</v>
      </c>
      <c r="W6" s="44">
        <v>544754</v>
      </c>
      <c r="X6" s="44">
        <v>1270415</v>
      </c>
      <c r="Y6" s="44">
        <v>169422</v>
      </c>
      <c r="Z6" s="44">
        <v>4133423</v>
      </c>
      <c r="AA6" s="44">
        <v>2024317</v>
      </c>
      <c r="AB6" s="44">
        <v>4863</v>
      </c>
      <c r="AC6" s="44">
        <v>420075</v>
      </c>
      <c r="AD6" s="44">
        <v>1194563</v>
      </c>
      <c r="AE6" s="44">
        <v>186872</v>
      </c>
      <c r="AF6" s="69">
        <v>5070471</v>
      </c>
      <c r="AG6" s="69">
        <v>2865593</v>
      </c>
      <c r="AH6" s="69">
        <v>10422</v>
      </c>
      <c r="AI6" s="69">
        <v>500073</v>
      </c>
      <c r="AJ6" s="69">
        <v>1189276</v>
      </c>
      <c r="AK6" s="69">
        <v>155794</v>
      </c>
      <c r="AL6" s="69">
        <v>5369784</v>
      </c>
      <c r="AM6" s="69">
        <v>2829992</v>
      </c>
      <c r="AN6" s="69">
        <v>6597</v>
      </c>
      <c r="AO6" s="69">
        <v>687841</v>
      </c>
      <c r="AP6" s="69">
        <v>1296564</v>
      </c>
      <c r="AQ6" s="69">
        <v>203454</v>
      </c>
      <c r="AR6" s="44">
        <v>6460085</v>
      </c>
      <c r="AS6" s="44">
        <v>3584714</v>
      </c>
      <c r="AT6" s="44">
        <v>3938</v>
      </c>
      <c r="AU6" s="44">
        <v>730498</v>
      </c>
      <c r="AV6" s="44">
        <v>1584846</v>
      </c>
      <c r="AW6" s="44">
        <v>216595</v>
      </c>
      <c r="AX6" s="44">
        <v>6746541</v>
      </c>
      <c r="AY6" s="44">
        <v>3503470</v>
      </c>
      <c r="AZ6" s="44">
        <v>3154</v>
      </c>
      <c r="BA6" s="44">
        <v>993859</v>
      </c>
      <c r="BB6" s="44">
        <v>1671380</v>
      </c>
      <c r="BC6" s="44">
        <v>212699</v>
      </c>
      <c r="BD6" s="44">
        <v>7898914</v>
      </c>
      <c r="BE6" s="44">
        <v>4084564</v>
      </c>
      <c r="BF6" s="44">
        <v>1924</v>
      </c>
      <c r="BG6" s="44">
        <v>1085895</v>
      </c>
      <c r="BH6" s="44">
        <v>2116884</v>
      </c>
      <c r="BI6" s="44">
        <v>214925</v>
      </c>
      <c r="BJ6" s="44">
        <v>9191591</v>
      </c>
      <c r="BK6" s="44">
        <v>4899936</v>
      </c>
      <c r="BL6" s="44">
        <v>1797</v>
      </c>
      <c r="BM6" s="44">
        <v>1186462</v>
      </c>
      <c r="BN6" s="44">
        <v>2469238</v>
      </c>
      <c r="BO6" s="44">
        <v>210462</v>
      </c>
      <c r="BP6" s="44">
        <v>11926145</v>
      </c>
      <c r="BQ6" s="44">
        <v>6620451</v>
      </c>
      <c r="BR6" s="44">
        <v>397</v>
      </c>
      <c r="BS6" s="44">
        <v>1470678</v>
      </c>
      <c r="BT6" s="44">
        <v>3155476</v>
      </c>
      <c r="BU6" s="44">
        <v>262264</v>
      </c>
      <c r="BV6" s="44">
        <v>12591927</v>
      </c>
      <c r="BW6" s="44">
        <v>7016197</v>
      </c>
      <c r="BX6" s="44">
        <v>375</v>
      </c>
      <c r="BY6" s="44">
        <v>1724149</v>
      </c>
      <c r="BZ6" s="44">
        <v>3029963</v>
      </c>
      <c r="CA6" s="44">
        <v>358823</v>
      </c>
    </row>
    <row r="7" spans="1:79" ht="34.200000000000003" customHeight="1">
      <c r="A7" s="35" t="s">
        <v>9</v>
      </c>
      <c r="B7" s="44">
        <v>8538</v>
      </c>
      <c r="C7" s="44">
        <v>5753</v>
      </c>
      <c r="D7" s="44"/>
      <c r="E7" s="44">
        <v>2092</v>
      </c>
      <c r="F7" s="44">
        <v>187</v>
      </c>
      <c r="G7" s="44">
        <v>171</v>
      </c>
      <c r="H7" s="44">
        <v>8219</v>
      </c>
      <c r="I7" s="44">
        <v>5561</v>
      </c>
      <c r="J7" s="44"/>
      <c r="K7" s="44">
        <v>1910</v>
      </c>
      <c r="L7" s="44">
        <v>261</v>
      </c>
      <c r="M7" s="44">
        <v>152</v>
      </c>
      <c r="N7" s="44">
        <v>7864</v>
      </c>
      <c r="O7" s="44">
        <v>5368</v>
      </c>
      <c r="P7" s="44"/>
      <c r="Q7" s="44">
        <v>1727</v>
      </c>
      <c r="R7" s="44">
        <v>213</v>
      </c>
      <c r="S7" s="44">
        <v>221</v>
      </c>
      <c r="T7" s="44" t="s">
        <v>80</v>
      </c>
      <c r="U7" s="44" t="s">
        <v>80</v>
      </c>
      <c r="V7" s="44"/>
      <c r="W7" s="44" t="s">
        <v>80</v>
      </c>
      <c r="X7" s="44" t="s">
        <v>80</v>
      </c>
      <c r="Y7" s="44" t="s">
        <v>80</v>
      </c>
      <c r="Z7" s="44" t="s">
        <v>80</v>
      </c>
      <c r="AA7" s="44" t="s">
        <v>80</v>
      </c>
      <c r="AB7" s="44"/>
      <c r="AC7" s="44" t="s">
        <v>80</v>
      </c>
      <c r="AD7" s="44" t="s">
        <v>80</v>
      </c>
      <c r="AE7" s="44" t="s">
        <v>80</v>
      </c>
      <c r="AF7" s="44" t="s">
        <v>80</v>
      </c>
      <c r="AG7" s="44" t="s">
        <v>80</v>
      </c>
      <c r="AH7" s="69"/>
      <c r="AI7" s="69" t="s">
        <v>80</v>
      </c>
      <c r="AJ7" s="69" t="s">
        <v>80</v>
      </c>
      <c r="AK7" s="69" t="s">
        <v>80</v>
      </c>
      <c r="AL7" s="69" t="s">
        <v>80</v>
      </c>
      <c r="AM7" s="69" t="s">
        <v>80</v>
      </c>
      <c r="AN7" s="69"/>
      <c r="AO7" s="69" t="s">
        <v>80</v>
      </c>
      <c r="AP7" s="69" t="s">
        <v>80</v>
      </c>
      <c r="AQ7" s="69" t="s">
        <v>80</v>
      </c>
      <c r="AR7" s="69" t="s">
        <v>80</v>
      </c>
      <c r="AS7" s="69" t="s">
        <v>80</v>
      </c>
      <c r="AT7" s="44"/>
      <c r="AU7" s="44" t="s">
        <v>80</v>
      </c>
      <c r="AV7" s="44" t="s">
        <v>80</v>
      </c>
      <c r="AW7" s="44" t="s">
        <v>80</v>
      </c>
      <c r="AX7" s="44" t="s">
        <v>80</v>
      </c>
      <c r="AY7" s="44" t="s">
        <v>80</v>
      </c>
      <c r="AZ7" s="44"/>
      <c r="BA7" s="44" t="s">
        <v>80</v>
      </c>
      <c r="BB7" s="44" t="s">
        <v>80</v>
      </c>
      <c r="BC7" s="44" t="s">
        <v>80</v>
      </c>
      <c r="BD7" s="44" t="s">
        <v>80</v>
      </c>
      <c r="BE7" s="44" t="s">
        <v>80</v>
      </c>
      <c r="BF7" s="44"/>
      <c r="BG7" s="44" t="s">
        <v>80</v>
      </c>
      <c r="BH7" s="44" t="s">
        <v>80</v>
      </c>
      <c r="BI7" s="44" t="s">
        <v>80</v>
      </c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</row>
    <row r="8" spans="1:79" ht="34.200000000000003" customHeight="1">
      <c r="A8" s="35" t="s">
        <v>10</v>
      </c>
      <c r="B8" s="44">
        <v>26650</v>
      </c>
      <c r="C8" s="44">
        <v>9435</v>
      </c>
      <c r="D8" s="44">
        <v>114</v>
      </c>
      <c r="E8" s="44">
        <v>1792</v>
      </c>
      <c r="F8" s="44">
        <v>8470</v>
      </c>
      <c r="G8" s="44">
        <v>6529</v>
      </c>
      <c r="H8" s="44">
        <v>78716</v>
      </c>
      <c r="I8" s="44">
        <v>21142</v>
      </c>
      <c r="J8" s="44">
        <v>1</v>
      </c>
      <c r="K8" s="44">
        <v>15602</v>
      </c>
      <c r="L8" s="44">
        <v>32166</v>
      </c>
      <c r="M8" s="44">
        <v>9099</v>
      </c>
      <c r="N8" s="44">
        <v>163588</v>
      </c>
      <c r="O8" s="44">
        <v>51848</v>
      </c>
      <c r="P8" s="44">
        <v>8041</v>
      </c>
      <c r="Q8" s="44">
        <v>14267</v>
      </c>
      <c r="R8" s="44">
        <v>86027</v>
      </c>
      <c r="S8" s="44">
        <v>10469</v>
      </c>
      <c r="T8" s="44">
        <v>186896</v>
      </c>
      <c r="U8" s="44">
        <v>50667</v>
      </c>
      <c r="V8" s="44">
        <v>7832</v>
      </c>
      <c r="W8" s="44">
        <v>23372</v>
      </c>
      <c r="X8" s="44">
        <v>96901</v>
      </c>
      <c r="Y8" s="44">
        <v>15220</v>
      </c>
      <c r="Z8" s="44">
        <v>147563</v>
      </c>
      <c r="AA8" s="44">
        <v>42582</v>
      </c>
      <c r="AB8" s="44">
        <v>2175</v>
      </c>
      <c r="AC8" s="44">
        <v>16505</v>
      </c>
      <c r="AD8" s="44">
        <v>72670</v>
      </c>
      <c r="AE8" s="44">
        <v>13389</v>
      </c>
      <c r="AF8" s="69">
        <v>85572</v>
      </c>
      <c r="AG8" s="69">
        <v>24496</v>
      </c>
      <c r="AH8" s="69">
        <v>736</v>
      </c>
      <c r="AI8" s="69">
        <v>16163</v>
      </c>
      <c r="AJ8" s="69">
        <v>31613</v>
      </c>
      <c r="AK8" s="69">
        <v>10020</v>
      </c>
      <c r="AL8" s="69">
        <v>154191</v>
      </c>
      <c r="AM8" s="69">
        <v>29901</v>
      </c>
      <c r="AN8" s="69"/>
      <c r="AO8" s="69">
        <v>6980</v>
      </c>
      <c r="AP8" s="69">
        <v>106528</v>
      </c>
      <c r="AQ8" s="69">
        <v>7370</v>
      </c>
      <c r="AR8" s="44">
        <v>266099</v>
      </c>
      <c r="AS8" s="44">
        <v>46280</v>
      </c>
      <c r="AT8" s="44"/>
      <c r="AU8" s="44">
        <v>39787</v>
      </c>
      <c r="AV8" s="44">
        <v>167792</v>
      </c>
      <c r="AW8" s="44">
        <v>8710</v>
      </c>
      <c r="AX8" s="44">
        <v>222517</v>
      </c>
      <c r="AY8" s="44">
        <v>42710</v>
      </c>
      <c r="AZ8" s="44"/>
      <c r="BA8" s="44">
        <v>38556</v>
      </c>
      <c r="BB8" s="44">
        <v>131182</v>
      </c>
      <c r="BC8" s="44">
        <v>7060</v>
      </c>
      <c r="BD8" s="44">
        <v>416675</v>
      </c>
      <c r="BE8" s="44">
        <v>41652</v>
      </c>
      <c r="BF8" s="44"/>
      <c r="BG8" s="44">
        <v>297215</v>
      </c>
      <c r="BH8" s="44">
        <v>71909</v>
      </c>
      <c r="BI8" s="44">
        <v>5090</v>
      </c>
      <c r="BJ8" s="44" t="s">
        <v>80</v>
      </c>
      <c r="BK8" s="44" t="s">
        <v>80</v>
      </c>
      <c r="BL8" s="44"/>
      <c r="BM8" s="44">
        <v>291734</v>
      </c>
      <c r="BN8" s="44">
        <v>85363</v>
      </c>
      <c r="BO8" s="44" t="s">
        <v>80</v>
      </c>
      <c r="BP8" s="44" t="s">
        <v>80</v>
      </c>
      <c r="BQ8" s="44" t="s">
        <v>80</v>
      </c>
      <c r="BR8" s="44"/>
      <c r="BS8" s="44" t="s">
        <v>80</v>
      </c>
      <c r="BT8" s="44">
        <v>54855</v>
      </c>
      <c r="BU8" s="44" t="s">
        <v>80</v>
      </c>
      <c r="BV8" s="44" t="s">
        <v>80</v>
      </c>
      <c r="BW8" s="44" t="s">
        <v>80</v>
      </c>
      <c r="BX8" s="44"/>
      <c r="BY8" s="44" t="s">
        <v>80</v>
      </c>
      <c r="BZ8" s="44">
        <v>39806</v>
      </c>
      <c r="CA8" s="44">
        <v>3103</v>
      </c>
    </row>
    <row r="9" spans="1:79" ht="34.200000000000003" customHeight="1">
      <c r="A9" s="35" t="s">
        <v>11</v>
      </c>
      <c r="B9" s="44">
        <v>27316813</v>
      </c>
      <c r="C9" s="44">
        <v>6573320</v>
      </c>
      <c r="D9" s="44">
        <v>122650</v>
      </c>
      <c r="E9" s="44">
        <v>13773954</v>
      </c>
      <c r="F9" s="44">
        <v>6177284</v>
      </c>
      <c r="G9" s="44">
        <v>456173</v>
      </c>
      <c r="H9" s="44">
        <v>14076260</v>
      </c>
      <c r="I9" s="44">
        <v>6807238</v>
      </c>
      <c r="J9" s="44">
        <v>72863</v>
      </c>
      <c r="K9" s="44">
        <v>838215</v>
      </c>
      <c r="L9" s="44">
        <v>5684750</v>
      </c>
      <c r="M9" s="44">
        <v>440830</v>
      </c>
      <c r="N9" s="44">
        <v>15857222</v>
      </c>
      <c r="O9" s="44">
        <v>7526774</v>
      </c>
      <c r="P9" s="44">
        <v>73814</v>
      </c>
      <c r="Q9" s="44">
        <v>941157</v>
      </c>
      <c r="R9" s="44">
        <v>6559210</v>
      </c>
      <c r="S9" s="44">
        <v>459751</v>
      </c>
      <c r="T9" s="44">
        <v>18325061</v>
      </c>
      <c r="U9" s="44">
        <v>8442391</v>
      </c>
      <c r="V9" s="44">
        <v>52293</v>
      </c>
      <c r="W9" s="44">
        <v>1085500</v>
      </c>
      <c r="X9" s="44">
        <v>7754096</v>
      </c>
      <c r="Y9" s="44">
        <v>645111</v>
      </c>
      <c r="Z9" s="44">
        <v>21025949</v>
      </c>
      <c r="AA9" s="44">
        <v>9555681</v>
      </c>
      <c r="AB9" s="44">
        <v>45059</v>
      </c>
      <c r="AC9" s="44">
        <v>1238021</v>
      </c>
      <c r="AD9" s="44">
        <v>9005016</v>
      </c>
      <c r="AE9" s="44">
        <v>823755</v>
      </c>
      <c r="AF9" s="69">
        <v>21113300</v>
      </c>
      <c r="AG9" s="69">
        <v>9747226</v>
      </c>
      <c r="AH9" s="69">
        <v>30132</v>
      </c>
      <c r="AI9" s="69">
        <v>1221857</v>
      </c>
      <c r="AJ9" s="69">
        <v>9114238</v>
      </c>
      <c r="AK9" s="69">
        <v>679096</v>
      </c>
      <c r="AL9" s="69">
        <v>21538717</v>
      </c>
      <c r="AM9" s="69">
        <v>9022957</v>
      </c>
      <c r="AN9" s="69">
        <v>51337</v>
      </c>
      <c r="AO9" s="69">
        <v>1179356</v>
      </c>
      <c r="AP9" s="69">
        <v>10363718</v>
      </c>
      <c r="AQ9" s="69">
        <v>671200</v>
      </c>
      <c r="AR9" s="44">
        <v>23852744</v>
      </c>
      <c r="AS9" s="44">
        <v>9701687</v>
      </c>
      <c r="AT9" s="44">
        <v>63549</v>
      </c>
      <c r="AU9" s="44">
        <v>1725005</v>
      </c>
      <c r="AV9" s="44">
        <v>11414104</v>
      </c>
      <c r="AW9" s="44">
        <v>712685</v>
      </c>
      <c r="AX9" s="44">
        <v>24316044</v>
      </c>
      <c r="AY9" s="44">
        <v>9662414</v>
      </c>
      <c r="AZ9" s="44">
        <v>58160</v>
      </c>
      <c r="BA9" s="44">
        <v>1284825</v>
      </c>
      <c r="BB9" s="44">
        <v>12087458</v>
      </c>
      <c r="BC9" s="44">
        <v>810962</v>
      </c>
      <c r="BD9" s="44">
        <v>30928040</v>
      </c>
      <c r="BE9" s="44">
        <v>13950296</v>
      </c>
      <c r="BF9" s="44">
        <v>57174</v>
      </c>
      <c r="BG9" s="44">
        <v>1709133</v>
      </c>
      <c r="BH9" s="44">
        <v>13952509</v>
      </c>
      <c r="BI9" s="44">
        <v>886215</v>
      </c>
      <c r="BJ9" s="44">
        <v>33010758</v>
      </c>
      <c r="BK9" s="44">
        <v>14637415</v>
      </c>
      <c r="BL9" s="44">
        <v>45054</v>
      </c>
      <c r="BM9" s="44">
        <v>2223203</v>
      </c>
      <c r="BN9" s="44">
        <v>14571325</v>
      </c>
      <c r="BO9" s="44">
        <v>1024852</v>
      </c>
      <c r="BP9" s="44">
        <v>50830535</v>
      </c>
      <c r="BQ9" s="44">
        <v>18470667</v>
      </c>
      <c r="BR9" s="44">
        <v>47922</v>
      </c>
      <c r="BS9" s="44">
        <v>6054923</v>
      </c>
      <c r="BT9" s="44">
        <v>24596927</v>
      </c>
      <c r="BU9" s="44">
        <v>953900</v>
      </c>
      <c r="BV9" s="44">
        <v>49522995</v>
      </c>
      <c r="BW9" s="44">
        <v>18729706</v>
      </c>
      <c r="BX9" s="44">
        <v>45242</v>
      </c>
      <c r="BY9" s="44">
        <v>5730982</v>
      </c>
      <c r="BZ9" s="44">
        <v>23302625</v>
      </c>
      <c r="CA9" s="44">
        <v>1039710</v>
      </c>
    </row>
    <row r="10" spans="1:79" ht="34.200000000000003" customHeight="1">
      <c r="A10" s="35" t="s">
        <v>12</v>
      </c>
      <c r="B10" s="44">
        <v>12131531</v>
      </c>
      <c r="C10" s="44">
        <v>5631043</v>
      </c>
      <c r="D10" s="44">
        <v>99200</v>
      </c>
      <c r="E10" s="44">
        <v>3810942</v>
      </c>
      <c r="F10" s="44">
        <v>2336423</v>
      </c>
      <c r="G10" s="44">
        <v>44574</v>
      </c>
      <c r="H10" s="44">
        <v>11864073</v>
      </c>
      <c r="I10" s="44">
        <v>5788624</v>
      </c>
      <c r="J10" s="44">
        <v>225144</v>
      </c>
      <c r="K10" s="44">
        <v>3820047</v>
      </c>
      <c r="L10" s="44">
        <v>2096326</v>
      </c>
      <c r="M10" s="44">
        <v>50050</v>
      </c>
      <c r="N10" s="44">
        <v>11168360</v>
      </c>
      <c r="O10" s="44">
        <v>5362498</v>
      </c>
      <c r="P10" s="44">
        <v>191574</v>
      </c>
      <c r="Q10" s="44">
        <v>3452429</v>
      </c>
      <c r="R10" s="44">
        <v>2199700</v>
      </c>
      <c r="S10" s="44">
        <v>49604</v>
      </c>
      <c r="T10" s="44">
        <v>12884215</v>
      </c>
      <c r="U10" s="44">
        <v>5653210</v>
      </c>
      <c r="V10" s="44">
        <v>158858</v>
      </c>
      <c r="W10" s="44">
        <v>3474634</v>
      </c>
      <c r="X10" s="44">
        <v>3566917</v>
      </c>
      <c r="Y10" s="44">
        <v>51482</v>
      </c>
      <c r="Z10" s="44">
        <v>16118908</v>
      </c>
      <c r="AA10" s="44">
        <v>3948404</v>
      </c>
      <c r="AB10" s="44">
        <v>110385</v>
      </c>
      <c r="AC10" s="44">
        <v>7385065</v>
      </c>
      <c r="AD10" s="44">
        <v>4660404</v>
      </c>
      <c r="AE10" s="44">
        <v>66826</v>
      </c>
      <c r="AF10" s="69">
        <v>16110551</v>
      </c>
      <c r="AG10" s="69">
        <v>3880368</v>
      </c>
      <c r="AH10" s="69">
        <v>1383</v>
      </c>
      <c r="AI10" s="69">
        <v>7381120</v>
      </c>
      <c r="AJ10" s="69">
        <v>4717715</v>
      </c>
      <c r="AK10" s="69">
        <v>85256</v>
      </c>
      <c r="AL10" s="69">
        <v>17016117</v>
      </c>
      <c r="AM10" s="69">
        <v>4051636</v>
      </c>
      <c r="AN10" s="69">
        <v>1470</v>
      </c>
      <c r="AO10" s="69">
        <v>7986745</v>
      </c>
      <c r="AP10" s="69">
        <v>4815971</v>
      </c>
      <c r="AQ10" s="69">
        <v>88189</v>
      </c>
      <c r="AR10" s="44">
        <v>18211375</v>
      </c>
      <c r="AS10" s="44">
        <v>4100649</v>
      </c>
      <c r="AT10" s="44">
        <v>289</v>
      </c>
      <c r="AU10" s="44">
        <v>8731668</v>
      </c>
      <c r="AV10" s="44">
        <v>5197965</v>
      </c>
      <c r="AW10" s="44">
        <v>103586</v>
      </c>
      <c r="AX10" s="44">
        <v>18889176</v>
      </c>
      <c r="AY10" s="44">
        <v>4152236</v>
      </c>
      <c r="AZ10" s="44"/>
      <c r="BA10" s="44">
        <v>8716221</v>
      </c>
      <c r="BB10" s="44">
        <v>5813170</v>
      </c>
      <c r="BC10" s="44">
        <v>119152</v>
      </c>
      <c r="BD10" s="44">
        <v>18895773</v>
      </c>
      <c r="BE10" s="44">
        <v>4123235</v>
      </c>
      <c r="BF10" s="44" t="s">
        <v>80</v>
      </c>
      <c r="BG10" s="44">
        <v>8676080</v>
      </c>
      <c r="BH10" s="44">
        <v>5888525</v>
      </c>
      <c r="BI10" s="44">
        <v>143168</v>
      </c>
      <c r="BJ10" s="44">
        <v>20148700</v>
      </c>
      <c r="BK10" s="44">
        <v>4252765</v>
      </c>
      <c r="BL10" s="49" t="s">
        <v>80</v>
      </c>
      <c r="BM10" s="44">
        <v>8919065</v>
      </c>
      <c r="BN10" s="44">
        <v>6768936</v>
      </c>
      <c r="BO10" s="44">
        <v>143693</v>
      </c>
      <c r="BP10" s="44">
        <v>20296752</v>
      </c>
      <c r="BQ10" s="44">
        <v>4372302</v>
      </c>
      <c r="BR10" s="49" t="s">
        <v>80</v>
      </c>
      <c r="BS10" s="44">
        <v>8517618</v>
      </c>
      <c r="BT10" s="44">
        <v>7237124</v>
      </c>
      <c r="BU10" s="44">
        <v>120770</v>
      </c>
      <c r="BV10" s="44">
        <v>20109738</v>
      </c>
      <c r="BW10" s="44">
        <v>4420265</v>
      </c>
      <c r="BX10" s="49" t="s">
        <v>80</v>
      </c>
      <c r="BY10" s="44">
        <v>8530700</v>
      </c>
      <c r="BZ10" s="44">
        <v>7002834</v>
      </c>
      <c r="CA10" s="44">
        <v>114615</v>
      </c>
    </row>
    <row r="11" spans="1:79" ht="34.200000000000003" customHeight="1">
      <c r="A11" s="35" t="s">
        <v>13</v>
      </c>
      <c r="B11" s="44">
        <v>685173</v>
      </c>
      <c r="C11" s="44">
        <v>320939</v>
      </c>
      <c r="D11" s="44">
        <v>3647</v>
      </c>
      <c r="E11" s="44">
        <v>49307</v>
      </c>
      <c r="F11" s="44">
        <v>217691</v>
      </c>
      <c r="G11" s="44">
        <v>83969</v>
      </c>
      <c r="H11" s="44">
        <v>2785302</v>
      </c>
      <c r="I11" s="44">
        <v>2379516</v>
      </c>
      <c r="J11" s="44">
        <v>2032622</v>
      </c>
      <c r="K11" s="44">
        <v>82310</v>
      </c>
      <c r="L11" s="44">
        <v>224048</v>
      </c>
      <c r="M11" s="44">
        <v>80893</v>
      </c>
      <c r="N11" s="44">
        <v>2417867</v>
      </c>
      <c r="O11" s="44">
        <v>2021017</v>
      </c>
      <c r="P11" s="44">
        <v>1725028</v>
      </c>
      <c r="Q11" s="44">
        <v>50729</v>
      </c>
      <c r="R11" s="44">
        <v>223459</v>
      </c>
      <c r="S11" s="44">
        <v>100581</v>
      </c>
      <c r="T11" s="44">
        <v>2708316</v>
      </c>
      <c r="U11" s="44">
        <v>2085575</v>
      </c>
      <c r="V11" s="44">
        <v>1573351</v>
      </c>
      <c r="W11" s="44">
        <v>57839</v>
      </c>
      <c r="X11" s="44">
        <v>324574</v>
      </c>
      <c r="Y11" s="44">
        <v>205939</v>
      </c>
      <c r="Z11" s="44">
        <v>1372630</v>
      </c>
      <c r="AA11" s="44">
        <v>452855</v>
      </c>
      <c r="AB11" s="44">
        <v>4473</v>
      </c>
      <c r="AC11" s="44">
        <v>61352</v>
      </c>
      <c r="AD11" s="44">
        <v>459048</v>
      </c>
      <c r="AE11" s="44">
        <v>371154</v>
      </c>
      <c r="AF11" s="69">
        <v>3353976</v>
      </c>
      <c r="AG11" s="69">
        <v>2431037</v>
      </c>
      <c r="AH11" s="69">
        <v>1827</v>
      </c>
      <c r="AI11" s="69">
        <v>90550</v>
      </c>
      <c r="AJ11" s="69">
        <v>527473</v>
      </c>
      <c r="AK11" s="69">
        <v>284052</v>
      </c>
      <c r="AL11" s="69">
        <v>3026761</v>
      </c>
      <c r="AM11" s="69">
        <v>2262165</v>
      </c>
      <c r="AN11" s="69">
        <v>2083</v>
      </c>
      <c r="AO11" s="69">
        <v>80045</v>
      </c>
      <c r="AP11" s="69">
        <v>404098</v>
      </c>
      <c r="AQ11" s="69">
        <v>266374</v>
      </c>
      <c r="AR11" s="44">
        <v>1605516</v>
      </c>
      <c r="AS11" s="44">
        <v>347203</v>
      </c>
      <c r="AT11" s="44">
        <v>7417</v>
      </c>
      <c r="AU11" s="44">
        <v>68217</v>
      </c>
      <c r="AV11" s="44">
        <v>819733</v>
      </c>
      <c r="AW11" s="44">
        <v>352715</v>
      </c>
      <c r="AX11" s="44">
        <v>2482968</v>
      </c>
      <c r="AY11" s="44">
        <v>604511</v>
      </c>
      <c r="AZ11" s="44">
        <v>21328</v>
      </c>
      <c r="BA11" s="44">
        <v>63906</v>
      </c>
      <c r="BB11" s="44">
        <v>1277674</v>
      </c>
      <c r="BC11" s="44">
        <v>521110</v>
      </c>
      <c r="BD11" s="44">
        <v>3464674</v>
      </c>
      <c r="BE11" s="44">
        <v>1065848</v>
      </c>
      <c r="BF11" s="44">
        <v>27443</v>
      </c>
      <c r="BG11" s="44">
        <v>124968</v>
      </c>
      <c r="BH11" s="44">
        <v>1701833</v>
      </c>
      <c r="BI11" s="44">
        <v>557267</v>
      </c>
      <c r="BJ11" s="44">
        <v>2688056</v>
      </c>
      <c r="BK11" s="44">
        <v>845875</v>
      </c>
      <c r="BL11" s="44">
        <v>28471</v>
      </c>
      <c r="BM11" s="44">
        <v>175278</v>
      </c>
      <c r="BN11" s="44">
        <v>1061793</v>
      </c>
      <c r="BO11" s="44">
        <v>557311</v>
      </c>
      <c r="BP11" s="44">
        <v>4090332</v>
      </c>
      <c r="BQ11" s="44">
        <v>1452071</v>
      </c>
      <c r="BR11" s="44">
        <v>24004</v>
      </c>
      <c r="BS11" s="44">
        <v>228455</v>
      </c>
      <c r="BT11" s="44">
        <v>1664036</v>
      </c>
      <c r="BU11" s="44">
        <v>679838</v>
      </c>
      <c r="BV11" s="44">
        <v>3340259</v>
      </c>
      <c r="BW11" s="44">
        <v>1221852</v>
      </c>
      <c r="BX11" s="44">
        <v>23623</v>
      </c>
      <c r="BY11" s="44">
        <v>219399</v>
      </c>
      <c r="BZ11" s="44">
        <v>1343378</v>
      </c>
      <c r="CA11" s="44">
        <v>533883</v>
      </c>
    </row>
    <row r="12" spans="1:79" ht="34.200000000000003" customHeight="1">
      <c r="A12" s="35" t="s">
        <v>14</v>
      </c>
      <c r="B12" s="44">
        <v>928352</v>
      </c>
      <c r="C12" s="44">
        <v>472147</v>
      </c>
      <c r="D12" s="44">
        <v>1677</v>
      </c>
      <c r="E12" s="44">
        <v>153086</v>
      </c>
      <c r="F12" s="44">
        <v>208044</v>
      </c>
      <c r="G12" s="44">
        <v>63219</v>
      </c>
      <c r="H12" s="44">
        <v>19618113</v>
      </c>
      <c r="I12" s="44">
        <v>701112</v>
      </c>
      <c r="J12" s="44">
        <v>1929</v>
      </c>
      <c r="K12" s="44">
        <v>16671488</v>
      </c>
      <c r="L12" s="44">
        <v>2127543</v>
      </c>
      <c r="M12" s="44">
        <v>81252</v>
      </c>
      <c r="N12" s="44">
        <v>21481820</v>
      </c>
      <c r="O12" s="44">
        <v>851757</v>
      </c>
      <c r="P12" s="44">
        <v>2087</v>
      </c>
      <c r="Q12" s="44">
        <v>18569371</v>
      </c>
      <c r="R12" s="44">
        <v>1936288</v>
      </c>
      <c r="S12" s="44">
        <v>89437</v>
      </c>
      <c r="T12" s="44">
        <v>20243165</v>
      </c>
      <c r="U12" s="44">
        <v>875400</v>
      </c>
      <c r="V12" s="44">
        <v>27</v>
      </c>
      <c r="W12" s="44">
        <v>17437455</v>
      </c>
      <c r="X12" s="44">
        <v>1780660</v>
      </c>
      <c r="Y12" s="44">
        <v>110946</v>
      </c>
      <c r="Z12" s="44">
        <v>23199887</v>
      </c>
      <c r="AA12" s="44">
        <v>1157609</v>
      </c>
      <c r="AB12" s="44">
        <v>27</v>
      </c>
      <c r="AC12" s="44">
        <v>20178487</v>
      </c>
      <c r="AD12" s="44">
        <v>1672782</v>
      </c>
      <c r="AE12" s="44">
        <v>160658</v>
      </c>
      <c r="AF12" s="69">
        <v>22832389</v>
      </c>
      <c r="AG12" s="69">
        <v>1561967</v>
      </c>
      <c r="AH12" s="69">
        <v>34</v>
      </c>
      <c r="AI12" s="69">
        <v>18925788</v>
      </c>
      <c r="AJ12" s="69">
        <v>2183268</v>
      </c>
      <c r="AK12" s="69">
        <v>119213</v>
      </c>
      <c r="AL12" s="69">
        <v>25215952</v>
      </c>
      <c r="AM12" s="69">
        <v>2261306</v>
      </c>
      <c r="AN12" s="69">
        <v>702</v>
      </c>
      <c r="AO12" s="69">
        <v>20387787</v>
      </c>
      <c r="AP12" s="69">
        <v>2386664</v>
      </c>
      <c r="AQ12" s="69">
        <v>140685</v>
      </c>
      <c r="AR12" s="44">
        <v>26819351</v>
      </c>
      <c r="AS12" s="44">
        <v>2648508</v>
      </c>
      <c r="AT12" s="44">
        <v>183</v>
      </c>
      <c r="AU12" s="44">
        <v>20691051</v>
      </c>
      <c r="AV12" s="44">
        <v>3232120</v>
      </c>
      <c r="AW12" s="44">
        <v>134498</v>
      </c>
      <c r="AX12" s="44">
        <v>24306111</v>
      </c>
      <c r="AY12" s="44">
        <v>2531961</v>
      </c>
      <c r="AZ12" s="44">
        <v>96</v>
      </c>
      <c r="BA12" s="44">
        <v>18169240</v>
      </c>
      <c r="BB12" s="44">
        <v>3339443</v>
      </c>
      <c r="BC12" s="44">
        <v>166980</v>
      </c>
      <c r="BD12" s="44">
        <v>24091650</v>
      </c>
      <c r="BE12" s="44">
        <v>3528492</v>
      </c>
      <c r="BF12" s="44" t="s">
        <v>80</v>
      </c>
      <c r="BG12" s="44">
        <v>16388381</v>
      </c>
      <c r="BH12" s="44">
        <v>3751906</v>
      </c>
      <c r="BI12" s="44">
        <v>224087</v>
      </c>
      <c r="BJ12" s="44">
        <v>23596548</v>
      </c>
      <c r="BK12" s="44">
        <v>3844724</v>
      </c>
      <c r="BL12" s="44" t="s">
        <v>80</v>
      </c>
      <c r="BM12" s="44">
        <v>16430537</v>
      </c>
      <c r="BN12" s="44">
        <v>2965973</v>
      </c>
      <c r="BO12" s="44">
        <v>188963</v>
      </c>
      <c r="BP12" s="44">
        <v>21441064</v>
      </c>
      <c r="BQ12" s="44">
        <v>4060861</v>
      </c>
      <c r="BR12" s="44" t="s">
        <v>80</v>
      </c>
      <c r="BS12" s="44">
        <v>14207965</v>
      </c>
      <c r="BT12" s="44">
        <v>2813572</v>
      </c>
      <c r="BU12" s="44">
        <v>229188</v>
      </c>
      <c r="BV12" s="44">
        <v>22647393</v>
      </c>
      <c r="BW12" s="44">
        <v>4024504</v>
      </c>
      <c r="BX12" s="44" t="s">
        <v>80</v>
      </c>
      <c r="BY12" s="44">
        <v>13940286</v>
      </c>
      <c r="BZ12" s="44">
        <v>4335832</v>
      </c>
      <c r="CA12" s="44">
        <v>246920</v>
      </c>
    </row>
    <row r="13" spans="1:79" ht="34.200000000000003" customHeight="1">
      <c r="A13" s="35" t="s">
        <v>15</v>
      </c>
      <c r="B13" s="44">
        <v>106709</v>
      </c>
      <c r="C13" s="44">
        <v>75620</v>
      </c>
      <c r="D13" s="44">
        <v>11445</v>
      </c>
      <c r="E13" s="44">
        <v>10479</v>
      </c>
      <c r="F13" s="44">
        <v>10226</v>
      </c>
      <c r="G13" s="44">
        <v>3140</v>
      </c>
      <c r="H13" s="44">
        <v>105570</v>
      </c>
      <c r="I13" s="44">
        <v>73501</v>
      </c>
      <c r="J13" s="44"/>
      <c r="K13" s="44">
        <v>10289</v>
      </c>
      <c r="L13" s="44">
        <v>11516</v>
      </c>
      <c r="M13" s="44">
        <v>2662</v>
      </c>
      <c r="N13" s="44">
        <v>97262</v>
      </c>
      <c r="O13" s="44">
        <v>61627</v>
      </c>
      <c r="P13" s="44"/>
      <c r="Q13" s="44">
        <v>10435</v>
      </c>
      <c r="R13" s="44">
        <v>13938</v>
      </c>
      <c r="S13" s="44">
        <v>4391</v>
      </c>
      <c r="T13" s="44">
        <v>110030</v>
      </c>
      <c r="U13" s="44">
        <v>67381</v>
      </c>
      <c r="V13" s="44"/>
      <c r="W13" s="44">
        <v>9359</v>
      </c>
      <c r="X13" s="44">
        <v>18968</v>
      </c>
      <c r="Y13" s="44">
        <v>5386</v>
      </c>
      <c r="Z13" s="44">
        <v>125630</v>
      </c>
      <c r="AA13" s="44">
        <v>74494</v>
      </c>
      <c r="AB13" s="44"/>
      <c r="AC13" s="44">
        <v>8891</v>
      </c>
      <c r="AD13" s="44">
        <v>24444</v>
      </c>
      <c r="AE13" s="44">
        <v>9103</v>
      </c>
      <c r="AF13" s="69">
        <v>163347</v>
      </c>
      <c r="AG13" s="69">
        <v>114444</v>
      </c>
      <c r="AH13" s="69"/>
      <c r="AI13" s="69">
        <v>8725</v>
      </c>
      <c r="AJ13" s="69">
        <v>25226</v>
      </c>
      <c r="AK13" s="69">
        <v>8180</v>
      </c>
      <c r="AL13" s="69">
        <v>118024</v>
      </c>
      <c r="AM13" s="69">
        <v>85873</v>
      </c>
      <c r="AN13" s="69"/>
      <c r="AO13" s="69">
        <v>8702</v>
      </c>
      <c r="AP13" s="69">
        <v>16068</v>
      </c>
      <c r="AQ13" s="69">
        <v>4218</v>
      </c>
      <c r="AR13" s="44">
        <v>199134</v>
      </c>
      <c r="AS13" s="44">
        <v>178465</v>
      </c>
      <c r="AT13" s="44"/>
      <c r="AU13" s="44">
        <v>949</v>
      </c>
      <c r="AV13" s="44">
        <v>9026</v>
      </c>
      <c r="AW13" s="44">
        <v>7694</v>
      </c>
      <c r="AX13" s="44">
        <v>93542</v>
      </c>
      <c r="AY13" s="44">
        <v>81409</v>
      </c>
      <c r="AZ13" s="44"/>
      <c r="BA13" s="44">
        <v>988</v>
      </c>
      <c r="BB13" s="44">
        <v>5905</v>
      </c>
      <c r="BC13" s="44">
        <v>3297</v>
      </c>
      <c r="BD13" s="44">
        <v>319534</v>
      </c>
      <c r="BE13" s="44">
        <v>278995</v>
      </c>
      <c r="BF13" s="44"/>
      <c r="BG13" s="44">
        <v>6003</v>
      </c>
      <c r="BH13" s="44">
        <v>17603</v>
      </c>
      <c r="BI13" s="44">
        <v>2432</v>
      </c>
      <c r="BJ13" s="44">
        <v>546286</v>
      </c>
      <c r="BK13" s="44">
        <v>456736</v>
      </c>
      <c r="BL13" s="44"/>
      <c r="BM13" s="44">
        <v>25194</v>
      </c>
      <c r="BN13" s="44">
        <v>39853</v>
      </c>
      <c r="BO13" s="44">
        <v>1888</v>
      </c>
      <c r="BP13" s="44">
        <v>494574</v>
      </c>
      <c r="BQ13" s="44">
        <v>443590</v>
      </c>
      <c r="BR13" s="44"/>
      <c r="BS13" s="44">
        <v>3595</v>
      </c>
      <c r="BT13" s="44">
        <v>34175</v>
      </c>
      <c r="BU13" s="44">
        <v>1183</v>
      </c>
      <c r="BV13" s="44">
        <v>330147</v>
      </c>
      <c r="BW13" s="44">
        <v>289442</v>
      </c>
      <c r="BX13" s="44"/>
      <c r="BY13" s="44">
        <v>2122</v>
      </c>
      <c r="BZ13" s="44">
        <v>35709</v>
      </c>
      <c r="CA13" s="44">
        <v>1103</v>
      </c>
    </row>
    <row r="14" spans="1:79" ht="34.200000000000003" customHeight="1">
      <c r="A14" s="35" t="s">
        <v>16</v>
      </c>
      <c r="B14" s="44">
        <v>6305060</v>
      </c>
      <c r="C14" s="44">
        <v>677902</v>
      </c>
      <c r="D14" s="44">
        <v>31134</v>
      </c>
      <c r="E14" s="44">
        <v>3888684</v>
      </c>
      <c r="F14" s="44">
        <v>1228117</v>
      </c>
      <c r="G14" s="44">
        <v>452016</v>
      </c>
      <c r="H14" s="44">
        <v>7536252</v>
      </c>
      <c r="I14" s="44">
        <v>789658</v>
      </c>
      <c r="J14" s="44">
        <v>33478</v>
      </c>
      <c r="K14" s="44">
        <v>4669405</v>
      </c>
      <c r="L14" s="44">
        <v>1588732</v>
      </c>
      <c r="M14" s="44">
        <v>448770</v>
      </c>
      <c r="N14" s="44">
        <v>11430855</v>
      </c>
      <c r="O14" s="44">
        <v>912127</v>
      </c>
      <c r="P14" s="44">
        <v>25620</v>
      </c>
      <c r="Q14" s="44">
        <v>8088963</v>
      </c>
      <c r="R14" s="44">
        <v>1906574</v>
      </c>
      <c r="S14" s="44">
        <v>479017</v>
      </c>
      <c r="T14" s="44">
        <v>13199790</v>
      </c>
      <c r="U14" s="44">
        <v>936250</v>
      </c>
      <c r="V14" s="44">
        <v>22799</v>
      </c>
      <c r="W14" s="44">
        <v>8955498</v>
      </c>
      <c r="X14" s="44">
        <v>2700868</v>
      </c>
      <c r="Y14" s="44">
        <v>540638</v>
      </c>
      <c r="Z14" s="44">
        <v>15835156</v>
      </c>
      <c r="AA14" s="44">
        <v>1198882</v>
      </c>
      <c r="AB14" s="44">
        <v>12205</v>
      </c>
      <c r="AC14" s="44">
        <v>10565877</v>
      </c>
      <c r="AD14" s="44">
        <v>3404955</v>
      </c>
      <c r="AE14" s="44">
        <v>564629</v>
      </c>
      <c r="AF14" s="69">
        <v>18879917</v>
      </c>
      <c r="AG14" s="69">
        <v>1209768</v>
      </c>
      <c r="AH14" s="69">
        <v>9560</v>
      </c>
      <c r="AI14" s="69">
        <v>12869852</v>
      </c>
      <c r="AJ14" s="69">
        <v>3906928</v>
      </c>
      <c r="AK14" s="69">
        <v>783976</v>
      </c>
      <c r="AL14" s="69">
        <v>18410387</v>
      </c>
      <c r="AM14" s="69">
        <v>1218948</v>
      </c>
      <c r="AN14" s="69">
        <v>7104</v>
      </c>
      <c r="AO14" s="69">
        <v>12455657</v>
      </c>
      <c r="AP14" s="69">
        <v>3794840</v>
      </c>
      <c r="AQ14" s="69">
        <v>825069</v>
      </c>
      <c r="AR14" s="44">
        <v>16823866</v>
      </c>
      <c r="AS14" s="44">
        <v>1921023</v>
      </c>
      <c r="AT14" s="44">
        <v>81453</v>
      </c>
      <c r="AU14" s="44">
        <v>9953082</v>
      </c>
      <c r="AV14" s="44">
        <v>4101234</v>
      </c>
      <c r="AW14" s="44">
        <v>735486</v>
      </c>
      <c r="AX14" s="44">
        <v>23604554</v>
      </c>
      <c r="AY14" s="44">
        <v>1868477</v>
      </c>
      <c r="AZ14" s="44">
        <v>150633</v>
      </c>
      <c r="BA14" s="44">
        <v>14700743</v>
      </c>
      <c r="BB14" s="44">
        <v>6274548</v>
      </c>
      <c r="BC14" s="44">
        <v>642676</v>
      </c>
      <c r="BD14" s="44">
        <v>24713625</v>
      </c>
      <c r="BE14" s="44">
        <v>2094850</v>
      </c>
      <c r="BF14" s="44">
        <v>148698</v>
      </c>
      <c r="BG14" s="44">
        <v>16809934</v>
      </c>
      <c r="BH14" s="44">
        <v>5097626</v>
      </c>
      <c r="BI14" s="44">
        <v>600689</v>
      </c>
      <c r="BJ14" s="44">
        <v>24809033</v>
      </c>
      <c r="BK14" s="44">
        <v>2370328</v>
      </c>
      <c r="BL14" s="44">
        <v>162310</v>
      </c>
      <c r="BM14" s="44">
        <v>16611337</v>
      </c>
      <c r="BN14" s="44">
        <v>4991683</v>
      </c>
      <c r="BO14" s="44">
        <v>708677</v>
      </c>
      <c r="BP14" s="44">
        <v>24560743</v>
      </c>
      <c r="BQ14" s="44">
        <v>2391224</v>
      </c>
      <c r="BR14" s="44">
        <v>159454</v>
      </c>
      <c r="BS14" s="44">
        <v>16541436</v>
      </c>
      <c r="BT14" s="44">
        <v>4783480</v>
      </c>
      <c r="BU14" s="44">
        <v>758502</v>
      </c>
      <c r="BV14" s="44">
        <v>25970456</v>
      </c>
      <c r="BW14" s="44">
        <v>2328745</v>
      </c>
      <c r="BX14" s="44">
        <v>159747</v>
      </c>
      <c r="BY14" s="44">
        <v>17403945</v>
      </c>
      <c r="BZ14" s="44">
        <v>4988329</v>
      </c>
      <c r="CA14" s="44">
        <v>1146168</v>
      </c>
    </row>
    <row r="15" spans="1:79" ht="34.200000000000003" customHeight="1">
      <c r="A15" s="35" t="s">
        <v>17</v>
      </c>
      <c r="B15" s="44">
        <v>707257</v>
      </c>
      <c r="C15" s="44">
        <v>431598</v>
      </c>
      <c r="D15" s="44">
        <v>2969</v>
      </c>
      <c r="E15" s="44">
        <v>793</v>
      </c>
      <c r="F15" s="44">
        <v>211250</v>
      </c>
      <c r="G15" s="44">
        <v>43465</v>
      </c>
      <c r="H15" s="44">
        <v>1103304</v>
      </c>
      <c r="I15" s="44">
        <v>482218</v>
      </c>
      <c r="J15" s="44">
        <v>3587</v>
      </c>
      <c r="K15" s="44">
        <v>1360</v>
      </c>
      <c r="L15" s="44">
        <v>457144</v>
      </c>
      <c r="M15" s="44">
        <v>141009</v>
      </c>
      <c r="N15" s="44">
        <v>1278366</v>
      </c>
      <c r="O15" s="44">
        <v>597606</v>
      </c>
      <c r="P15" s="44">
        <v>3469</v>
      </c>
      <c r="Q15" s="44">
        <v>1118</v>
      </c>
      <c r="R15" s="44">
        <v>464188</v>
      </c>
      <c r="S15" s="44">
        <v>181051</v>
      </c>
      <c r="T15" s="44">
        <v>2051807</v>
      </c>
      <c r="U15" s="44">
        <v>1303980</v>
      </c>
      <c r="V15" s="44">
        <v>1414</v>
      </c>
      <c r="W15" s="44">
        <v>2185</v>
      </c>
      <c r="X15" s="44">
        <v>434490</v>
      </c>
      <c r="Y15" s="44">
        <v>254871</v>
      </c>
      <c r="Z15" s="44">
        <v>2613079</v>
      </c>
      <c r="AA15" s="44">
        <v>1542001</v>
      </c>
      <c r="AB15" s="44">
        <v>5600</v>
      </c>
      <c r="AC15" s="44">
        <v>4819</v>
      </c>
      <c r="AD15" s="44">
        <v>775669</v>
      </c>
      <c r="AE15" s="44">
        <v>219179</v>
      </c>
      <c r="AF15" s="69">
        <v>2977565</v>
      </c>
      <c r="AG15" s="69">
        <v>2107331</v>
      </c>
      <c r="AH15" s="69">
        <v>4994</v>
      </c>
      <c r="AI15" s="69">
        <v>6155</v>
      </c>
      <c r="AJ15" s="69">
        <v>672161</v>
      </c>
      <c r="AK15" s="69">
        <v>121007</v>
      </c>
      <c r="AL15" s="69">
        <v>2888133</v>
      </c>
      <c r="AM15" s="69">
        <v>2167380</v>
      </c>
      <c r="AN15" s="69">
        <v>5923</v>
      </c>
      <c r="AO15" s="69">
        <v>10845</v>
      </c>
      <c r="AP15" s="69">
        <v>618183</v>
      </c>
      <c r="AQ15" s="69">
        <v>62433</v>
      </c>
      <c r="AR15" s="44">
        <v>3210743</v>
      </c>
      <c r="AS15" s="44">
        <v>2560623</v>
      </c>
      <c r="AT15" s="44">
        <v>2101</v>
      </c>
      <c r="AU15" s="44">
        <v>10601</v>
      </c>
      <c r="AV15" s="44">
        <v>546005</v>
      </c>
      <c r="AW15" s="44">
        <v>56852</v>
      </c>
      <c r="AX15" s="44">
        <v>3081539</v>
      </c>
      <c r="AY15" s="44">
        <v>2351186</v>
      </c>
      <c r="AZ15" s="44">
        <v>5395</v>
      </c>
      <c r="BA15" s="44">
        <v>15948</v>
      </c>
      <c r="BB15" s="44">
        <v>581808</v>
      </c>
      <c r="BC15" s="44">
        <v>93267</v>
      </c>
      <c r="BD15" s="44">
        <v>8831802</v>
      </c>
      <c r="BE15" s="44">
        <v>2628994</v>
      </c>
      <c r="BF15" s="44">
        <v>1167</v>
      </c>
      <c r="BG15" s="44">
        <v>8775</v>
      </c>
      <c r="BH15" s="44">
        <v>566212</v>
      </c>
      <c r="BI15" s="44">
        <v>5588134</v>
      </c>
      <c r="BJ15" s="44">
        <v>3270832</v>
      </c>
      <c r="BK15" s="44">
        <v>2609577</v>
      </c>
      <c r="BL15" s="44">
        <v>1146</v>
      </c>
      <c r="BM15" s="44">
        <v>7150</v>
      </c>
      <c r="BN15" s="44">
        <v>548107</v>
      </c>
      <c r="BO15" s="44">
        <v>66092</v>
      </c>
      <c r="BP15" s="44">
        <v>3413097</v>
      </c>
      <c r="BQ15" s="44">
        <v>2895090</v>
      </c>
      <c r="BR15" s="44">
        <v>1517</v>
      </c>
      <c r="BS15" s="44">
        <v>5942</v>
      </c>
      <c r="BT15" s="44">
        <v>383888</v>
      </c>
      <c r="BU15" s="44">
        <v>57932</v>
      </c>
      <c r="BV15" s="44">
        <v>4948739</v>
      </c>
      <c r="BW15" s="44">
        <v>4094526</v>
      </c>
      <c r="BX15" s="44">
        <v>9001</v>
      </c>
      <c r="BY15" s="44">
        <v>13947</v>
      </c>
      <c r="BZ15" s="44">
        <v>692177</v>
      </c>
      <c r="CA15" s="44">
        <v>98204</v>
      </c>
    </row>
    <row r="16" spans="1:79" ht="34.200000000000003" customHeight="1">
      <c r="A16" s="35" t="s">
        <v>18</v>
      </c>
      <c r="B16" s="44">
        <v>8942709</v>
      </c>
      <c r="C16" s="44">
        <v>7755755</v>
      </c>
      <c r="D16" s="44">
        <v>6935108</v>
      </c>
      <c r="E16" s="44">
        <v>678908</v>
      </c>
      <c r="F16" s="44">
        <v>291616</v>
      </c>
      <c r="G16" s="44">
        <v>54541</v>
      </c>
      <c r="H16" s="44">
        <v>4776034</v>
      </c>
      <c r="I16" s="44">
        <v>3766489</v>
      </c>
      <c r="J16" s="44">
        <v>2806436</v>
      </c>
      <c r="K16" s="44">
        <v>635216</v>
      </c>
      <c r="L16" s="44">
        <v>295168</v>
      </c>
      <c r="M16" s="44">
        <v>36942</v>
      </c>
      <c r="N16" s="44">
        <v>9171545</v>
      </c>
      <c r="O16" s="44">
        <v>4430600</v>
      </c>
      <c r="P16" s="44">
        <v>3281682</v>
      </c>
      <c r="Q16" s="44">
        <v>3915978</v>
      </c>
      <c r="R16" s="44">
        <v>706518</v>
      </c>
      <c r="S16" s="44">
        <v>71977</v>
      </c>
      <c r="T16" s="44">
        <v>9198475</v>
      </c>
      <c r="U16" s="44">
        <v>3442610</v>
      </c>
      <c r="V16" s="44">
        <v>1024971</v>
      </c>
      <c r="W16" s="44">
        <v>4806666</v>
      </c>
      <c r="X16" s="44">
        <v>677785</v>
      </c>
      <c r="Y16" s="44">
        <v>190863</v>
      </c>
      <c r="Z16" s="44">
        <v>5238163</v>
      </c>
      <c r="AA16" s="44">
        <v>4293504</v>
      </c>
      <c r="AB16" s="44">
        <v>2011623</v>
      </c>
      <c r="AC16" s="44">
        <v>273344</v>
      </c>
      <c r="AD16" s="44">
        <v>377544</v>
      </c>
      <c r="AE16" s="44">
        <v>151231</v>
      </c>
      <c r="AF16" s="69">
        <v>6584320</v>
      </c>
      <c r="AG16" s="69">
        <v>5418053</v>
      </c>
      <c r="AH16" s="69">
        <v>1970450</v>
      </c>
      <c r="AI16" s="69">
        <v>333527</v>
      </c>
      <c r="AJ16" s="69">
        <v>445869</v>
      </c>
      <c r="AK16" s="69">
        <v>203920</v>
      </c>
      <c r="AL16" s="69">
        <v>6872170</v>
      </c>
      <c r="AM16" s="69">
        <v>5685774</v>
      </c>
      <c r="AN16" s="69">
        <v>1037108</v>
      </c>
      <c r="AO16" s="69">
        <v>380843</v>
      </c>
      <c r="AP16" s="69">
        <v>468985</v>
      </c>
      <c r="AQ16" s="69">
        <v>203264</v>
      </c>
      <c r="AR16" s="44">
        <v>8674909</v>
      </c>
      <c r="AS16" s="44">
        <v>7609058</v>
      </c>
      <c r="AT16" s="44">
        <v>1165362</v>
      </c>
      <c r="AU16" s="44">
        <v>459946</v>
      </c>
      <c r="AV16" s="44">
        <v>517257</v>
      </c>
      <c r="AW16" s="44">
        <v>57938</v>
      </c>
      <c r="AX16" s="44">
        <v>8500605</v>
      </c>
      <c r="AY16" s="44">
        <v>7352399</v>
      </c>
      <c r="AZ16" s="44">
        <v>966895</v>
      </c>
      <c r="BA16" s="44">
        <v>624052</v>
      </c>
      <c r="BB16" s="44">
        <v>426959</v>
      </c>
      <c r="BC16" s="44">
        <v>59599</v>
      </c>
      <c r="BD16" s="44">
        <v>8716312</v>
      </c>
      <c r="BE16" s="44">
        <v>6811581</v>
      </c>
      <c r="BF16" s="44" t="s">
        <v>80</v>
      </c>
      <c r="BG16" s="44">
        <v>1155573</v>
      </c>
      <c r="BH16" s="44">
        <v>545201</v>
      </c>
      <c r="BI16" s="44">
        <v>85557</v>
      </c>
      <c r="BJ16" s="44">
        <v>15579214</v>
      </c>
      <c r="BK16" s="44">
        <v>9198220</v>
      </c>
      <c r="BL16" s="44">
        <v>370528</v>
      </c>
      <c r="BM16" s="44">
        <v>1179306</v>
      </c>
      <c r="BN16" s="44">
        <v>1548052</v>
      </c>
      <c r="BO16" s="44">
        <v>3586044</v>
      </c>
      <c r="BP16" s="44">
        <v>10332384</v>
      </c>
      <c r="BQ16" s="44">
        <v>8191028</v>
      </c>
      <c r="BR16" s="44" t="s">
        <v>80</v>
      </c>
      <c r="BS16" s="44">
        <v>1024633</v>
      </c>
      <c r="BT16" s="44">
        <v>987349</v>
      </c>
      <c r="BU16" s="44">
        <v>66888</v>
      </c>
      <c r="BV16" s="44">
        <v>7238049</v>
      </c>
      <c r="BW16" s="44">
        <v>5470040</v>
      </c>
      <c r="BX16" s="44" t="s">
        <v>80</v>
      </c>
      <c r="BY16" s="44">
        <v>998783</v>
      </c>
      <c r="BZ16" s="44">
        <v>636996</v>
      </c>
      <c r="CA16" s="44">
        <v>57170</v>
      </c>
    </row>
    <row r="17" spans="1:79" ht="34.200000000000003" customHeight="1">
      <c r="A17" s="35" t="s">
        <v>19</v>
      </c>
      <c r="B17" s="44"/>
      <c r="C17" s="44"/>
      <c r="D17" s="44"/>
      <c r="E17" s="44"/>
      <c r="F17" s="44"/>
      <c r="G17" s="44"/>
      <c r="H17" s="44">
        <v>25528</v>
      </c>
      <c r="I17" s="44">
        <v>22065</v>
      </c>
      <c r="J17" s="44"/>
      <c r="K17" s="44"/>
      <c r="L17" s="44">
        <v>1739</v>
      </c>
      <c r="M17" s="44">
        <v>1082</v>
      </c>
      <c r="N17" s="44">
        <v>38649</v>
      </c>
      <c r="O17" s="44">
        <v>34857</v>
      </c>
      <c r="P17" s="44"/>
      <c r="Q17" s="44"/>
      <c r="R17" s="44">
        <v>1661</v>
      </c>
      <c r="S17" s="44">
        <v>965</v>
      </c>
      <c r="T17" s="44" t="s">
        <v>80</v>
      </c>
      <c r="U17" s="44" t="s">
        <v>80</v>
      </c>
      <c r="V17" s="44"/>
      <c r="W17" s="44"/>
      <c r="X17" s="44" t="s">
        <v>80</v>
      </c>
      <c r="Y17" s="44" t="s">
        <v>80</v>
      </c>
      <c r="Z17" s="44" t="s">
        <v>80</v>
      </c>
      <c r="AA17" s="44" t="s">
        <v>80</v>
      </c>
      <c r="AB17" s="44"/>
      <c r="AC17" s="44"/>
      <c r="AD17" s="44" t="s">
        <v>80</v>
      </c>
      <c r="AE17" s="44" t="s">
        <v>80</v>
      </c>
      <c r="AF17" s="44" t="s">
        <v>80</v>
      </c>
      <c r="AG17" s="44" t="s">
        <v>80</v>
      </c>
      <c r="AH17" s="69"/>
      <c r="AI17" s="69"/>
      <c r="AJ17" s="69" t="s">
        <v>80</v>
      </c>
      <c r="AK17" s="69" t="s">
        <v>80</v>
      </c>
      <c r="AL17" s="69" t="s">
        <v>80</v>
      </c>
      <c r="AM17" s="69" t="s">
        <v>80</v>
      </c>
      <c r="AN17" s="69"/>
      <c r="AO17" s="69"/>
      <c r="AP17" s="69" t="s">
        <v>80</v>
      </c>
      <c r="AQ17" s="69" t="s">
        <v>80</v>
      </c>
      <c r="AR17" s="69" t="s">
        <v>80</v>
      </c>
      <c r="AS17" s="69" t="s">
        <v>80</v>
      </c>
      <c r="AT17" s="44"/>
      <c r="AU17" s="44"/>
      <c r="AV17" s="44" t="s">
        <v>80</v>
      </c>
      <c r="AW17" s="44" t="s">
        <v>80</v>
      </c>
      <c r="AX17" s="44" t="s">
        <v>80</v>
      </c>
      <c r="AY17" s="44" t="s">
        <v>80</v>
      </c>
      <c r="AZ17" s="44"/>
      <c r="BA17" s="44"/>
      <c r="BB17" s="44" t="s">
        <v>80</v>
      </c>
      <c r="BC17" s="44" t="s">
        <v>80</v>
      </c>
      <c r="BD17" s="44" t="s">
        <v>80</v>
      </c>
      <c r="BE17" s="44" t="s">
        <v>80</v>
      </c>
      <c r="BF17" s="44"/>
      <c r="BG17" s="44" t="s">
        <v>80</v>
      </c>
      <c r="BH17" s="44" t="s">
        <v>80</v>
      </c>
      <c r="BI17" s="44" t="s">
        <v>80</v>
      </c>
      <c r="BJ17" s="44" t="s">
        <v>80</v>
      </c>
      <c r="BK17" s="44" t="s">
        <v>80</v>
      </c>
      <c r="BL17" s="44"/>
      <c r="BM17" s="44"/>
      <c r="BN17" s="44"/>
      <c r="BO17" s="44" t="s">
        <v>80</v>
      </c>
      <c r="BP17" s="44" t="s">
        <v>80</v>
      </c>
      <c r="BQ17" s="44" t="s">
        <v>80</v>
      </c>
      <c r="BR17" s="44"/>
      <c r="BS17" s="44" t="s">
        <v>80</v>
      </c>
      <c r="BT17" s="44"/>
      <c r="BU17" s="44" t="s">
        <v>80</v>
      </c>
      <c r="BV17" s="44" t="s">
        <v>80</v>
      </c>
      <c r="BW17" s="44" t="s">
        <v>80</v>
      </c>
      <c r="BX17" s="44"/>
      <c r="BY17" s="44" t="s">
        <v>80</v>
      </c>
      <c r="BZ17" s="44"/>
      <c r="CA17" s="44"/>
    </row>
    <row r="18" spans="1:79" ht="34.200000000000003" customHeight="1">
      <c r="A18" s="35" t="s">
        <v>20</v>
      </c>
      <c r="B18" s="44">
        <v>4237</v>
      </c>
      <c r="C18" s="44">
        <v>3520</v>
      </c>
      <c r="D18" s="44"/>
      <c r="E18" s="44"/>
      <c r="F18" s="44">
        <v>184</v>
      </c>
      <c r="G18" s="44"/>
      <c r="H18" s="44">
        <v>6232</v>
      </c>
      <c r="I18" s="44">
        <v>4862</v>
      </c>
      <c r="J18" s="44"/>
      <c r="K18" s="44"/>
      <c r="L18" s="44">
        <v>599</v>
      </c>
      <c r="M18" s="44">
        <v>37</v>
      </c>
      <c r="N18" s="44">
        <v>6228</v>
      </c>
      <c r="O18" s="44">
        <v>4779</v>
      </c>
      <c r="P18" s="44"/>
      <c r="Q18" s="44"/>
      <c r="R18" s="44">
        <v>859</v>
      </c>
      <c r="S18" s="44">
        <v>248</v>
      </c>
      <c r="T18" s="44">
        <v>6304</v>
      </c>
      <c r="U18" s="44">
        <v>4646</v>
      </c>
      <c r="V18" s="44"/>
      <c r="W18" s="44"/>
      <c r="X18" s="44">
        <v>1314</v>
      </c>
      <c r="Y18" s="44">
        <v>187</v>
      </c>
      <c r="Z18" s="44">
        <v>5632</v>
      </c>
      <c r="AA18" s="44">
        <v>4748</v>
      </c>
      <c r="AB18" s="44"/>
      <c r="AC18" s="44"/>
      <c r="AD18" s="44">
        <v>733</v>
      </c>
      <c r="AE18" s="44">
        <v>134</v>
      </c>
      <c r="AF18" s="69">
        <v>5231</v>
      </c>
      <c r="AG18" s="69">
        <v>4643</v>
      </c>
      <c r="AH18" s="69"/>
      <c r="AI18" s="69"/>
      <c r="AJ18" s="69">
        <v>485</v>
      </c>
      <c r="AK18" s="69">
        <v>86</v>
      </c>
      <c r="AL18" s="69">
        <v>4876</v>
      </c>
      <c r="AM18" s="69">
        <v>4519</v>
      </c>
      <c r="AN18" s="69"/>
      <c r="AO18" s="69"/>
      <c r="AP18" s="69">
        <v>315</v>
      </c>
      <c r="AQ18" s="69">
        <v>30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</row>
    <row r="19" spans="1:79" ht="34.200000000000003" customHeight="1">
      <c r="A19" s="35" t="s">
        <v>21</v>
      </c>
      <c r="B19" s="44">
        <v>123979</v>
      </c>
      <c r="C19" s="44">
        <v>96314</v>
      </c>
      <c r="D19" s="44">
        <v>1678</v>
      </c>
      <c r="E19" s="44">
        <v>13335</v>
      </c>
      <c r="F19" s="44">
        <v>9877</v>
      </c>
      <c r="G19" s="44">
        <v>2221</v>
      </c>
      <c r="H19" s="44">
        <v>183067</v>
      </c>
      <c r="I19" s="44">
        <v>133023</v>
      </c>
      <c r="J19" s="44">
        <v>104</v>
      </c>
      <c r="K19" s="44">
        <v>16732</v>
      </c>
      <c r="L19" s="44">
        <v>15749</v>
      </c>
      <c r="M19" s="44">
        <v>4047</v>
      </c>
      <c r="N19" s="44">
        <v>188619</v>
      </c>
      <c r="O19" s="44">
        <v>129277</v>
      </c>
      <c r="P19" s="44">
        <v>10590</v>
      </c>
      <c r="Q19" s="44">
        <v>18785</v>
      </c>
      <c r="R19" s="44">
        <v>19931</v>
      </c>
      <c r="S19" s="44">
        <v>7617</v>
      </c>
      <c r="T19" s="44">
        <v>206736</v>
      </c>
      <c r="U19" s="44">
        <v>130169</v>
      </c>
      <c r="V19" s="44">
        <v>10490</v>
      </c>
      <c r="W19" s="44">
        <v>22146</v>
      </c>
      <c r="X19" s="44">
        <v>31370</v>
      </c>
      <c r="Y19" s="44">
        <v>8804</v>
      </c>
      <c r="Z19" s="44">
        <v>211256</v>
      </c>
      <c r="AA19" s="44">
        <v>139637</v>
      </c>
      <c r="AB19" s="44">
        <v>10490</v>
      </c>
      <c r="AC19" s="44">
        <v>21162</v>
      </c>
      <c r="AD19" s="44">
        <v>27821</v>
      </c>
      <c r="AE19" s="44">
        <v>7001</v>
      </c>
      <c r="AF19" s="69">
        <v>241514</v>
      </c>
      <c r="AG19" s="69">
        <v>163030</v>
      </c>
      <c r="AH19" s="69">
        <v>10490</v>
      </c>
      <c r="AI19" s="69">
        <v>26062</v>
      </c>
      <c r="AJ19" s="69">
        <v>32460</v>
      </c>
      <c r="AK19" s="69">
        <v>7344</v>
      </c>
      <c r="AL19" s="69">
        <v>235457</v>
      </c>
      <c r="AM19" s="69">
        <v>162589</v>
      </c>
      <c r="AN19" s="69">
        <v>10490</v>
      </c>
      <c r="AO19" s="69">
        <v>27303</v>
      </c>
      <c r="AP19" s="69">
        <v>25645</v>
      </c>
      <c r="AQ19" s="69">
        <v>7771</v>
      </c>
      <c r="AR19" s="44">
        <v>253048</v>
      </c>
      <c r="AS19" s="44">
        <v>174240</v>
      </c>
      <c r="AT19" s="44">
        <v>10490</v>
      </c>
      <c r="AU19" s="44">
        <v>36157</v>
      </c>
      <c r="AV19" s="44">
        <v>26982</v>
      </c>
      <c r="AW19" s="44">
        <v>7032</v>
      </c>
      <c r="AX19" s="44">
        <v>248984</v>
      </c>
      <c r="AY19" s="44">
        <v>169956</v>
      </c>
      <c r="AZ19" s="44">
        <v>10490</v>
      </c>
      <c r="BA19" s="44">
        <v>40055</v>
      </c>
      <c r="BB19" s="44">
        <v>23105</v>
      </c>
      <c r="BC19" s="44">
        <v>8212</v>
      </c>
      <c r="BD19" s="44">
        <v>253449</v>
      </c>
      <c r="BE19" s="44">
        <v>175171</v>
      </c>
      <c r="BF19" s="44" t="s">
        <v>80</v>
      </c>
      <c r="BG19" s="44">
        <v>41358</v>
      </c>
      <c r="BH19" s="44">
        <v>19113</v>
      </c>
      <c r="BI19" s="44">
        <v>8088</v>
      </c>
      <c r="BJ19" s="44">
        <v>338580</v>
      </c>
      <c r="BK19" s="44">
        <v>242959</v>
      </c>
      <c r="BL19" s="44"/>
      <c r="BM19" s="44">
        <v>51393</v>
      </c>
      <c r="BN19" s="44">
        <v>26447</v>
      </c>
      <c r="BO19" s="44">
        <v>11242</v>
      </c>
      <c r="BP19" s="44">
        <v>329607</v>
      </c>
      <c r="BQ19" s="44">
        <v>245155</v>
      </c>
      <c r="BR19" s="44"/>
      <c r="BS19" s="44">
        <v>48708</v>
      </c>
      <c r="BT19" s="44">
        <v>23599</v>
      </c>
      <c r="BU19" s="44">
        <v>7293</v>
      </c>
      <c r="BV19" s="44">
        <v>335600</v>
      </c>
      <c r="BW19" s="44">
        <v>238602</v>
      </c>
      <c r="BX19" s="44"/>
      <c r="BY19" s="44">
        <v>43688</v>
      </c>
      <c r="BZ19" s="44">
        <v>38903</v>
      </c>
      <c r="CA19" s="44">
        <v>8698</v>
      </c>
    </row>
    <row r="20" spans="1:79" ht="34.200000000000003" customHeight="1">
      <c r="A20" s="35" t="s">
        <v>22</v>
      </c>
      <c r="B20" s="44">
        <v>266466</v>
      </c>
      <c r="C20" s="44">
        <v>95040</v>
      </c>
      <c r="D20" s="44">
        <v>64</v>
      </c>
      <c r="E20" s="44">
        <v>83845</v>
      </c>
      <c r="F20" s="44">
        <v>53864</v>
      </c>
      <c r="G20" s="44">
        <v>25105</v>
      </c>
      <c r="H20" s="44">
        <v>373832</v>
      </c>
      <c r="I20" s="44">
        <v>144830</v>
      </c>
      <c r="J20" s="44">
        <v>64</v>
      </c>
      <c r="K20" s="44">
        <v>127720</v>
      </c>
      <c r="L20" s="44">
        <v>55924</v>
      </c>
      <c r="M20" s="44">
        <v>34577</v>
      </c>
      <c r="N20" s="44">
        <v>441194</v>
      </c>
      <c r="O20" s="44">
        <v>208696</v>
      </c>
      <c r="P20" s="44">
        <v>25077</v>
      </c>
      <c r="Q20" s="44">
        <v>97645</v>
      </c>
      <c r="R20" s="44">
        <v>79137</v>
      </c>
      <c r="S20" s="44">
        <v>45354</v>
      </c>
      <c r="T20" s="44">
        <v>397822</v>
      </c>
      <c r="U20" s="44">
        <v>152347</v>
      </c>
      <c r="V20" s="44"/>
      <c r="W20" s="44">
        <v>77305</v>
      </c>
      <c r="X20" s="44">
        <v>110480</v>
      </c>
      <c r="Y20" s="44">
        <v>47801</v>
      </c>
      <c r="Z20" s="44">
        <v>1067404</v>
      </c>
      <c r="AA20" s="44">
        <v>548397</v>
      </c>
      <c r="AB20" s="44"/>
      <c r="AC20" s="44">
        <v>196557</v>
      </c>
      <c r="AD20" s="44">
        <v>188094</v>
      </c>
      <c r="AE20" s="44">
        <v>46054</v>
      </c>
      <c r="AF20" s="69">
        <v>536000</v>
      </c>
      <c r="AG20" s="69">
        <v>163428</v>
      </c>
      <c r="AH20" s="69"/>
      <c r="AI20" s="69">
        <v>191850</v>
      </c>
      <c r="AJ20" s="69">
        <v>120344</v>
      </c>
      <c r="AK20" s="69">
        <v>48808</v>
      </c>
      <c r="AL20" s="69">
        <v>740353</v>
      </c>
      <c r="AM20" s="69">
        <v>195278</v>
      </c>
      <c r="AN20" s="69"/>
      <c r="AO20" s="69">
        <v>380158</v>
      </c>
      <c r="AP20" s="69">
        <v>95175</v>
      </c>
      <c r="AQ20" s="69">
        <v>58862</v>
      </c>
      <c r="AR20" s="44">
        <v>684264</v>
      </c>
      <c r="AS20" s="44">
        <v>195874</v>
      </c>
      <c r="AT20" s="44"/>
      <c r="AU20" s="44">
        <v>344340</v>
      </c>
      <c r="AV20" s="44">
        <v>83529</v>
      </c>
      <c r="AW20" s="44">
        <v>51793</v>
      </c>
      <c r="AX20" s="44">
        <v>1413592</v>
      </c>
      <c r="AY20" s="44">
        <v>245879</v>
      </c>
      <c r="AZ20" s="44"/>
      <c r="BA20" s="44">
        <v>315858</v>
      </c>
      <c r="BB20" s="44">
        <v>785461</v>
      </c>
      <c r="BC20" s="44">
        <v>59467</v>
      </c>
      <c r="BD20" s="44">
        <v>1918619</v>
      </c>
      <c r="BE20" s="44">
        <v>609989</v>
      </c>
      <c r="BF20" s="44"/>
      <c r="BG20" s="44">
        <v>325664</v>
      </c>
      <c r="BH20" s="44">
        <v>874195</v>
      </c>
      <c r="BI20" s="44">
        <v>49569</v>
      </c>
      <c r="BJ20" s="44">
        <v>1379200</v>
      </c>
      <c r="BK20" s="44">
        <v>213489</v>
      </c>
      <c r="BL20" s="44"/>
      <c r="BM20" s="44">
        <v>318225</v>
      </c>
      <c r="BN20" s="44">
        <v>801747</v>
      </c>
      <c r="BO20" s="44">
        <v>44203</v>
      </c>
      <c r="BP20" s="44">
        <v>1212271</v>
      </c>
      <c r="BQ20" s="44">
        <v>195660</v>
      </c>
      <c r="BR20" s="44"/>
      <c r="BS20" s="44">
        <v>235386</v>
      </c>
      <c r="BT20" s="44">
        <v>741204</v>
      </c>
      <c r="BU20" s="44">
        <v>38772</v>
      </c>
      <c r="BV20" s="44">
        <v>1567965</v>
      </c>
      <c r="BW20" s="44">
        <v>270131</v>
      </c>
      <c r="BX20" s="44"/>
      <c r="BY20" s="44">
        <v>317041</v>
      </c>
      <c r="BZ20" s="44">
        <v>896073</v>
      </c>
      <c r="CA20" s="44">
        <v>83237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4"/>
  <sheetViews>
    <sheetView zoomScale="50" zoomScaleNormal="50" workbookViewId="0">
      <selection activeCell="A24" sqref="A24"/>
    </sheetView>
  </sheetViews>
  <sheetFormatPr defaultColWidth="9.109375" defaultRowHeight="15.6"/>
  <cols>
    <col min="1" max="1" width="36.6640625" style="13" customWidth="1"/>
    <col min="2" max="3" width="17.33203125" style="13" customWidth="1"/>
    <col min="4" max="4" width="14.109375" style="13" customWidth="1"/>
    <col min="5" max="6" width="17.33203125" style="13" customWidth="1"/>
    <col min="7" max="7" width="16" style="13" customWidth="1"/>
    <col min="8" max="9" width="17.33203125" style="2" customWidth="1"/>
    <col min="10" max="10" width="14.109375" style="2" customWidth="1"/>
    <col min="11" max="12" width="17.33203125" style="2" customWidth="1"/>
    <col min="13" max="13" width="16" style="2" customWidth="1"/>
    <col min="14" max="15" width="17.33203125" style="2" customWidth="1"/>
    <col min="16" max="16" width="14.109375" style="2" customWidth="1"/>
    <col min="17" max="18" width="17.33203125" style="2" customWidth="1"/>
    <col min="19" max="19" width="16" style="2" customWidth="1"/>
    <col min="20" max="21" width="17.33203125" style="2" bestFit="1" customWidth="1"/>
    <col min="22" max="22" width="14.109375" style="2" bestFit="1" customWidth="1"/>
    <col min="23" max="24" width="17.33203125" style="2" bestFit="1" customWidth="1"/>
    <col min="25" max="25" width="16" style="2" bestFit="1" customWidth="1"/>
    <col min="26" max="27" width="17.33203125" style="2" bestFit="1" customWidth="1"/>
    <col min="28" max="28" width="14.109375" style="2" bestFit="1" customWidth="1"/>
    <col min="29" max="30" width="17.33203125" style="2" bestFit="1" customWidth="1"/>
    <col min="31" max="31" width="16" style="2" bestFit="1" customWidth="1"/>
    <col min="32" max="37" width="16" style="2" customWidth="1"/>
    <col min="38" max="16384" width="9.109375" style="2"/>
  </cols>
  <sheetData>
    <row r="1" spans="1:37" ht="33" customHeight="1">
      <c r="A1" s="28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37" ht="30.75" customHeight="1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37">
      <c r="A3" s="67"/>
      <c r="B3" s="65">
        <v>2017</v>
      </c>
      <c r="C3" s="65"/>
      <c r="D3" s="65"/>
      <c r="E3" s="65"/>
      <c r="F3" s="65"/>
      <c r="G3" s="65"/>
      <c r="H3" s="65">
        <v>2018</v>
      </c>
      <c r="I3" s="65"/>
      <c r="J3" s="65"/>
      <c r="K3" s="65"/>
      <c r="L3" s="65"/>
      <c r="M3" s="65"/>
      <c r="N3" s="65">
        <v>2019</v>
      </c>
      <c r="O3" s="65"/>
      <c r="P3" s="65"/>
      <c r="Q3" s="65"/>
      <c r="R3" s="65"/>
      <c r="S3" s="65"/>
      <c r="T3" s="65">
        <v>2020</v>
      </c>
      <c r="U3" s="65"/>
      <c r="V3" s="65"/>
      <c r="W3" s="65"/>
      <c r="X3" s="65"/>
      <c r="Y3" s="65"/>
      <c r="Z3" s="65">
        <v>2021</v>
      </c>
      <c r="AA3" s="65"/>
      <c r="AB3" s="65"/>
      <c r="AC3" s="65"/>
      <c r="AD3" s="65"/>
      <c r="AE3" s="65"/>
      <c r="AF3" s="65">
        <v>2022</v>
      </c>
      <c r="AG3" s="65"/>
      <c r="AH3" s="65"/>
      <c r="AI3" s="65"/>
      <c r="AJ3" s="65"/>
      <c r="AK3" s="65"/>
    </row>
    <row r="4" spans="1:37" ht="46.8">
      <c r="A4" s="67"/>
      <c r="B4" s="30" t="s">
        <v>23</v>
      </c>
      <c r="C4" s="30" t="s">
        <v>30</v>
      </c>
      <c r="D4" s="30" t="s">
        <v>74</v>
      </c>
      <c r="E4" s="30" t="s">
        <v>25</v>
      </c>
      <c r="F4" s="30" t="s">
        <v>26</v>
      </c>
      <c r="G4" s="30" t="s">
        <v>27</v>
      </c>
      <c r="H4" s="30" t="s">
        <v>23</v>
      </c>
      <c r="I4" s="30" t="s">
        <v>30</v>
      </c>
      <c r="J4" s="30" t="s">
        <v>74</v>
      </c>
      <c r="K4" s="30" t="s">
        <v>25</v>
      </c>
      <c r="L4" s="30" t="s">
        <v>26</v>
      </c>
      <c r="M4" s="30" t="s">
        <v>27</v>
      </c>
      <c r="N4" s="30" t="s">
        <v>23</v>
      </c>
      <c r="O4" s="30" t="s">
        <v>30</v>
      </c>
      <c r="P4" s="30" t="s">
        <v>74</v>
      </c>
      <c r="Q4" s="30" t="s">
        <v>25</v>
      </c>
      <c r="R4" s="30" t="s">
        <v>26</v>
      </c>
      <c r="S4" s="30" t="s">
        <v>27</v>
      </c>
      <c r="T4" s="30" t="s">
        <v>23</v>
      </c>
      <c r="U4" s="30" t="s">
        <v>30</v>
      </c>
      <c r="V4" s="30" t="s">
        <v>74</v>
      </c>
      <c r="W4" s="30" t="s">
        <v>25</v>
      </c>
      <c r="X4" s="30" t="s">
        <v>26</v>
      </c>
      <c r="Y4" s="30" t="s">
        <v>27</v>
      </c>
      <c r="Z4" s="30" t="s">
        <v>23</v>
      </c>
      <c r="AA4" s="30" t="s">
        <v>30</v>
      </c>
      <c r="AB4" s="30" t="s">
        <v>74</v>
      </c>
      <c r="AC4" s="30" t="s">
        <v>25</v>
      </c>
      <c r="AD4" s="30" t="s">
        <v>26</v>
      </c>
      <c r="AE4" s="30" t="s">
        <v>27</v>
      </c>
      <c r="AF4" s="30" t="s">
        <v>23</v>
      </c>
      <c r="AG4" s="30" t="s">
        <v>30</v>
      </c>
      <c r="AH4" s="30" t="s">
        <v>74</v>
      </c>
      <c r="AI4" s="30" t="s">
        <v>25</v>
      </c>
      <c r="AJ4" s="30" t="s">
        <v>26</v>
      </c>
      <c r="AK4" s="30" t="s">
        <v>27</v>
      </c>
    </row>
    <row r="5" spans="1:37" s="1" customFormat="1" ht="31.2">
      <c r="A5" s="14" t="s">
        <v>29</v>
      </c>
      <c r="B5" s="41">
        <v>150112788</v>
      </c>
      <c r="C5" s="41">
        <v>49593909</v>
      </c>
      <c r="D5" s="41">
        <v>251822</v>
      </c>
      <c r="E5" s="41">
        <v>47971155</v>
      </c>
      <c r="F5" s="41">
        <v>46806022</v>
      </c>
      <c r="G5" s="41">
        <v>3613452</v>
      </c>
      <c r="H5" s="41">
        <v>143686740</v>
      </c>
      <c r="I5" s="41">
        <v>49184785</v>
      </c>
      <c r="J5" s="41">
        <v>292533</v>
      </c>
      <c r="K5" s="41">
        <v>44321513</v>
      </c>
      <c r="L5" s="41">
        <v>44992124</v>
      </c>
      <c r="M5" s="41">
        <v>3711324</v>
      </c>
      <c r="N5" s="41">
        <v>152789665</v>
      </c>
      <c r="O5" s="41">
        <v>54576031</v>
      </c>
      <c r="P5" s="41">
        <v>272549</v>
      </c>
      <c r="Q5" s="41">
        <v>45586967</v>
      </c>
      <c r="R5" s="41">
        <v>47473775</v>
      </c>
      <c r="S5" s="41">
        <v>3961331</v>
      </c>
      <c r="T5" s="51">
        <v>146614051</v>
      </c>
      <c r="U5" s="51">
        <v>51132273</v>
      </c>
      <c r="V5" s="51">
        <v>244732</v>
      </c>
      <c r="W5" s="51">
        <v>43753302</v>
      </c>
      <c r="X5" s="51">
        <v>45467929</v>
      </c>
      <c r="Y5" s="51">
        <v>4556209</v>
      </c>
      <c r="Z5" s="50">
        <v>145104084</v>
      </c>
      <c r="AA5" s="50">
        <v>50042478</v>
      </c>
      <c r="AB5" s="50">
        <v>226633</v>
      </c>
      <c r="AC5" s="50">
        <v>41495758</v>
      </c>
      <c r="AD5" s="50">
        <v>45290651</v>
      </c>
      <c r="AE5" s="50">
        <v>5513512</v>
      </c>
      <c r="AF5" s="51">
        <v>184593954</v>
      </c>
      <c r="AG5" s="51">
        <v>56064406</v>
      </c>
      <c r="AH5" s="51">
        <v>199802</v>
      </c>
      <c r="AI5" s="51">
        <v>60838334</v>
      </c>
      <c r="AJ5" s="51">
        <v>59020151</v>
      </c>
      <c r="AK5" s="51">
        <v>5199335</v>
      </c>
    </row>
    <row r="6" spans="1:37" s="56" customFormat="1" ht="62.4">
      <c r="A6" s="17" t="s">
        <v>55</v>
      </c>
      <c r="B6" s="60">
        <v>12706440</v>
      </c>
      <c r="C6" s="60">
        <v>6939884</v>
      </c>
      <c r="D6" s="60">
        <v>1192</v>
      </c>
      <c r="E6" s="60">
        <v>2104404</v>
      </c>
      <c r="F6" s="60">
        <v>2958291</v>
      </c>
      <c r="G6" s="60">
        <v>294373</v>
      </c>
      <c r="H6" s="60">
        <v>12673968</v>
      </c>
      <c r="I6" s="60">
        <v>6919951</v>
      </c>
      <c r="J6" s="60" t="s">
        <v>80</v>
      </c>
      <c r="K6" s="60">
        <v>2149634</v>
      </c>
      <c r="L6" s="60">
        <v>2940093</v>
      </c>
      <c r="M6" s="60">
        <v>237575</v>
      </c>
      <c r="N6" s="60">
        <v>18325865</v>
      </c>
      <c r="O6" s="60">
        <v>11424665</v>
      </c>
      <c r="P6" s="60" t="s">
        <v>80</v>
      </c>
      <c r="Q6" s="60">
        <v>2816458</v>
      </c>
      <c r="R6" s="60">
        <v>3314001</v>
      </c>
      <c r="S6" s="60">
        <v>263301</v>
      </c>
      <c r="T6" s="60">
        <v>14575060</v>
      </c>
      <c r="U6" s="60">
        <v>8464120</v>
      </c>
      <c r="V6" s="60" t="s">
        <v>80</v>
      </c>
      <c r="W6" s="60">
        <v>2131229</v>
      </c>
      <c r="X6" s="60">
        <v>3183348</v>
      </c>
      <c r="Y6" s="60">
        <v>288126</v>
      </c>
      <c r="Z6" s="54">
        <v>14588662</v>
      </c>
      <c r="AA6" s="54">
        <v>9032722</v>
      </c>
      <c r="AB6" s="54" t="s">
        <v>80</v>
      </c>
      <c r="AC6" s="54">
        <v>2277921</v>
      </c>
      <c r="AD6" s="54">
        <v>2441754</v>
      </c>
      <c r="AE6" s="54">
        <v>303865</v>
      </c>
      <c r="AF6" s="55">
        <v>19708121</v>
      </c>
      <c r="AG6" s="55">
        <v>13800340</v>
      </c>
      <c r="AH6" s="55">
        <v>3326</v>
      </c>
      <c r="AI6" s="55">
        <v>1946957</v>
      </c>
      <c r="AJ6" s="55">
        <v>3171392</v>
      </c>
      <c r="AK6" s="55">
        <v>256630</v>
      </c>
    </row>
    <row r="7" spans="1:37" s="56" customFormat="1" ht="31.2">
      <c r="A7" s="17" t="s">
        <v>56</v>
      </c>
      <c r="B7" s="60">
        <v>531837</v>
      </c>
      <c r="C7" s="60" t="s">
        <v>80</v>
      </c>
      <c r="D7" s="60"/>
      <c r="E7" s="60" t="s">
        <v>80</v>
      </c>
      <c r="F7" s="60">
        <v>175958</v>
      </c>
      <c r="G7" s="60">
        <v>31336</v>
      </c>
      <c r="H7" s="60" t="s">
        <v>80</v>
      </c>
      <c r="I7" s="60" t="s">
        <v>80</v>
      </c>
      <c r="J7" s="60"/>
      <c r="K7" s="60" t="s">
        <v>80</v>
      </c>
      <c r="L7" s="60" t="s">
        <v>80</v>
      </c>
      <c r="M7" s="60" t="s">
        <v>80</v>
      </c>
      <c r="N7" s="60" t="s">
        <v>80</v>
      </c>
      <c r="O7" s="60" t="s">
        <v>80</v>
      </c>
      <c r="P7" s="60"/>
      <c r="Q7" s="60" t="s">
        <v>80</v>
      </c>
      <c r="R7" s="60" t="s">
        <v>80</v>
      </c>
      <c r="S7" s="60" t="s">
        <v>80</v>
      </c>
      <c r="T7" s="60" t="s">
        <v>80</v>
      </c>
      <c r="U7" s="60" t="s">
        <v>80</v>
      </c>
      <c r="V7" s="60"/>
      <c r="W7" s="60" t="s">
        <v>80</v>
      </c>
      <c r="X7" s="60" t="s">
        <v>80</v>
      </c>
      <c r="Y7" s="60" t="s">
        <v>80</v>
      </c>
      <c r="Z7" s="54" t="s">
        <v>80</v>
      </c>
      <c r="AA7" s="54" t="s">
        <v>80</v>
      </c>
      <c r="AB7" s="54"/>
      <c r="AC7" s="54" t="s">
        <v>80</v>
      </c>
      <c r="AD7" s="54" t="s">
        <v>80</v>
      </c>
      <c r="AE7" s="54" t="s">
        <v>80</v>
      </c>
      <c r="AF7" s="55"/>
      <c r="AG7" s="55"/>
      <c r="AH7" s="55"/>
      <c r="AI7" s="55"/>
      <c r="AJ7" s="55"/>
      <c r="AK7" s="55"/>
    </row>
    <row r="8" spans="1:37" s="56" customFormat="1" ht="31.2">
      <c r="A8" s="17" t="s">
        <v>57</v>
      </c>
      <c r="B8" s="61">
        <v>51921115</v>
      </c>
      <c r="C8" s="60">
        <v>19681183</v>
      </c>
      <c r="D8" s="60">
        <v>43877</v>
      </c>
      <c r="E8" s="60">
        <v>5554578</v>
      </c>
      <c r="F8" s="60">
        <v>24839118</v>
      </c>
      <c r="G8" s="60">
        <v>1172002</v>
      </c>
      <c r="H8" s="60">
        <v>50947369</v>
      </c>
      <c r="I8" s="60">
        <v>20072516</v>
      </c>
      <c r="J8" s="60">
        <v>40964</v>
      </c>
      <c r="K8" s="60">
        <v>5301270</v>
      </c>
      <c r="L8" s="60">
        <v>23442887</v>
      </c>
      <c r="M8" s="60">
        <v>1369219</v>
      </c>
      <c r="N8" s="60">
        <v>52051729</v>
      </c>
      <c r="O8" s="60">
        <v>21282409</v>
      </c>
      <c r="P8" s="60">
        <v>50744</v>
      </c>
      <c r="Q8" s="60">
        <v>5442613</v>
      </c>
      <c r="R8" s="60">
        <v>23582169</v>
      </c>
      <c r="S8" s="60">
        <v>1257243</v>
      </c>
      <c r="T8" s="60">
        <v>51389991</v>
      </c>
      <c r="U8" s="60">
        <v>21624898</v>
      </c>
      <c r="V8" s="60">
        <v>61075</v>
      </c>
      <c r="W8" s="60">
        <v>5365051</v>
      </c>
      <c r="X8" s="60">
        <v>22218372</v>
      </c>
      <c r="Y8" s="60">
        <v>1192945</v>
      </c>
      <c r="Z8" s="54">
        <v>49570463</v>
      </c>
      <c r="AA8" s="54">
        <v>20387292</v>
      </c>
      <c r="AB8" s="54">
        <v>66606</v>
      </c>
      <c r="AC8" s="54">
        <v>4912113</v>
      </c>
      <c r="AD8" s="54">
        <v>22161729</v>
      </c>
      <c r="AE8" s="54">
        <v>1238090</v>
      </c>
      <c r="AF8" s="55">
        <v>55959451</v>
      </c>
      <c r="AG8" s="55">
        <v>20432130</v>
      </c>
      <c r="AH8" s="55">
        <v>61677</v>
      </c>
      <c r="AI8" s="55">
        <v>5212969</v>
      </c>
      <c r="AJ8" s="55">
        <v>27460624</v>
      </c>
      <c r="AK8" s="55">
        <v>1949890</v>
      </c>
    </row>
    <row r="9" spans="1:37" s="56" customFormat="1" ht="78">
      <c r="A9" s="17" t="s">
        <v>58</v>
      </c>
      <c r="B9" s="60">
        <v>18050163</v>
      </c>
      <c r="C9" s="60">
        <v>4064079</v>
      </c>
      <c r="D9" s="60" t="s">
        <v>80</v>
      </c>
      <c r="E9" s="60">
        <v>7026836</v>
      </c>
      <c r="F9" s="60">
        <v>6811359</v>
      </c>
      <c r="G9" s="60">
        <v>82291</v>
      </c>
      <c r="H9" s="60">
        <v>19779584</v>
      </c>
      <c r="I9" s="60">
        <v>4487297</v>
      </c>
      <c r="J9" s="60" t="s">
        <v>80</v>
      </c>
      <c r="K9" s="60">
        <v>8340438</v>
      </c>
      <c r="L9" s="60">
        <v>6711475</v>
      </c>
      <c r="M9" s="60">
        <v>184296</v>
      </c>
      <c r="N9" s="60">
        <v>20522101</v>
      </c>
      <c r="O9" s="60">
        <v>4355264</v>
      </c>
      <c r="P9" s="60" t="s">
        <v>80</v>
      </c>
      <c r="Q9" s="60">
        <v>8397844</v>
      </c>
      <c r="R9" s="60">
        <v>7507935</v>
      </c>
      <c r="S9" s="60">
        <v>220599</v>
      </c>
      <c r="T9" s="60">
        <v>21236006</v>
      </c>
      <c r="U9" s="60">
        <v>4400217</v>
      </c>
      <c r="V9" s="60" t="s">
        <v>80</v>
      </c>
      <c r="W9" s="60">
        <v>8693349</v>
      </c>
      <c r="X9" s="60">
        <v>7962588</v>
      </c>
      <c r="Y9" s="60">
        <v>134899</v>
      </c>
      <c r="Z9" s="54">
        <v>22027573</v>
      </c>
      <c r="AA9" s="54">
        <v>4450724</v>
      </c>
      <c r="AB9" s="54"/>
      <c r="AC9" s="54">
        <v>8932622</v>
      </c>
      <c r="AD9" s="54">
        <v>8448106</v>
      </c>
      <c r="AE9" s="54">
        <v>159344</v>
      </c>
      <c r="AF9" s="55">
        <v>24420427</v>
      </c>
      <c r="AG9" s="55">
        <v>4978516</v>
      </c>
      <c r="AH9" s="55" t="s">
        <v>81</v>
      </c>
      <c r="AI9" s="55">
        <v>9678337</v>
      </c>
      <c r="AJ9" s="55">
        <v>9483895</v>
      </c>
      <c r="AK9" s="55">
        <v>217742</v>
      </c>
    </row>
    <row r="10" spans="1:37" s="56" customFormat="1" ht="93.6">
      <c r="A10" s="17" t="s">
        <v>59</v>
      </c>
      <c r="B10" s="60">
        <v>4464003</v>
      </c>
      <c r="C10" s="60">
        <v>529845</v>
      </c>
      <c r="D10" s="60"/>
      <c r="E10" s="60">
        <v>2723726</v>
      </c>
      <c r="F10" s="60">
        <v>1073211</v>
      </c>
      <c r="G10" s="60">
        <v>125509</v>
      </c>
      <c r="H10" s="60">
        <v>4638391</v>
      </c>
      <c r="I10" s="60">
        <v>509032</v>
      </c>
      <c r="J10" s="60"/>
      <c r="K10" s="60">
        <v>3051325</v>
      </c>
      <c r="L10" s="60">
        <v>1027142</v>
      </c>
      <c r="M10" s="60">
        <v>50885</v>
      </c>
      <c r="N10" s="60">
        <v>5076195</v>
      </c>
      <c r="O10" s="60">
        <v>619167</v>
      </c>
      <c r="P10" s="60"/>
      <c r="Q10" s="60">
        <v>3195366</v>
      </c>
      <c r="R10" s="60">
        <v>1200682</v>
      </c>
      <c r="S10" s="60">
        <v>60811</v>
      </c>
      <c r="T10" s="60">
        <v>5324574</v>
      </c>
      <c r="U10" s="60">
        <v>609987</v>
      </c>
      <c r="V10" s="60"/>
      <c r="W10" s="60">
        <v>3537408</v>
      </c>
      <c r="X10" s="60">
        <v>1131424</v>
      </c>
      <c r="Y10" s="60">
        <v>45597</v>
      </c>
      <c r="Z10" s="54">
        <v>5369235</v>
      </c>
      <c r="AA10" s="54" t="s">
        <v>80</v>
      </c>
      <c r="AB10" s="54"/>
      <c r="AC10" s="54" t="s">
        <v>80</v>
      </c>
      <c r="AD10" s="54" t="s">
        <v>80</v>
      </c>
      <c r="AE10" s="54" t="s">
        <v>80</v>
      </c>
      <c r="AF10" s="55">
        <v>5720491</v>
      </c>
      <c r="AG10" s="55">
        <v>992360</v>
      </c>
      <c r="AH10" s="55" t="s">
        <v>81</v>
      </c>
      <c r="AI10" s="55">
        <v>3251830</v>
      </c>
      <c r="AJ10" s="55">
        <v>1400657</v>
      </c>
      <c r="AK10" s="55">
        <v>75457</v>
      </c>
    </row>
    <row r="11" spans="1:37" s="56" customFormat="1">
      <c r="A11" s="17" t="s">
        <v>60</v>
      </c>
      <c r="B11" s="60">
        <v>1952324</v>
      </c>
      <c r="C11" s="60">
        <v>684989</v>
      </c>
      <c r="D11" s="60">
        <v>14680</v>
      </c>
      <c r="E11" s="60">
        <v>156529</v>
      </c>
      <c r="F11" s="60">
        <v>673810</v>
      </c>
      <c r="G11" s="60">
        <v>422700</v>
      </c>
      <c r="H11" s="60">
        <v>2768599</v>
      </c>
      <c r="I11" s="60">
        <v>1127926</v>
      </c>
      <c r="J11" s="60">
        <v>12952</v>
      </c>
      <c r="K11" s="60">
        <v>315475</v>
      </c>
      <c r="L11" s="60">
        <v>934491</v>
      </c>
      <c r="M11" s="60">
        <v>389350</v>
      </c>
      <c r="N11" s="60">
        <v>2958764</v>
      </c>
      <c r="O11" s="60">
        <v>1218509</v>
      </c>
      <c r="P11" s="60">
        <v>15354</v>
      </c>
      <c r="Q11" s="60">
        <v>345338</v>
      </c>
      <c r="R11" s="60">
        <v>937552</v>
      </c>
      <c r="S11" s="60">
        <v>457258</v>
      </c>
      <c r="T11" s="60">
        <v>2906558</v>
      </c>
      <c r="U11" s="60">
        <v>1187216</v>
      </c>
      <c r="V11" s="60">
        <v>9381</v>
      </c>
      <c r="W11" s="60">
        <v>394349</v>
      </c>
      <c r="X11" s="60">
        <v>848626</v>
      </c>
      <c r="Y11" s="60">
        <v>476367</v>
      </c>
      <c r="Z11" s="54">
        <v>2596953</v>
      </c>
      <c r="AA11" s="54">
        <v>1119354</v>
      </c>
      <c r="AB11" s="54">
        <v>11631</v>
      </c>
      <c r="AC11" s="54">
        <v>305797</v>
      </c>
      <c r="AD11" s="54">
        <v>791675</v>
      </c>
      <c r="AE11" s="54">
        <v>380090</v>
      </c>
      <c r="AF11" s="55">
        <v>2512564</v>
      </c>
      <c r="AG11" s="55">
        <v>935428</v>
      </c>
      <c r="AH11" s="55" t="s">
        <v>83</v>
      </c>
      <c r="AI11" s="55">
        <v>284039</v>
      </c>
      <c r="AJ11" s="55">
        <v>888594</v>
      </c>
      <c r="AK11" s="55">
        <v>404117</v>
      </c>
    </row>
    <row r="12" spans="1:37" s="56" customFormat="1" ht="62.4">
      <c r="A12" s="17" t="s">
        <v>61</v>
      </c>
      <c r="B12" s="60">
        <v>21054418</v>
      </c>
      <c r="C12" s="60">
        <v>4677187</v>
      </c>
      <c r="D12" s="60">
        <v>18323</v>
      </c>
      <c r="E12" s="60">
        <v>11472426</v>
      </c>
      <c r="F12" s="60">
        <v>4058597</v>
      </c>
      <c r="G12" s="60">
        <v>277540</v>
      </c>
      <c r="H12" s="60">
        <v>17229602</v>
      </c>
      <c r="I12" s="60">
        <v>4854750</v>
      </c>
      <c r="J12" s="60" t="s">
        <v>80</v>
      </c>
      <c r="K12" s="60">
        <v>8555340</v>
      </c>
      <c r="L12" s="60">
        <v>3612498</v>
      </c>
      <c r="M12" s="60">
        <v>187916</v>
      </c>
      <c r="N12" s="60">
        <v>15112203</v>
      </c>
      <c r="O12" s="60">
        <v>4953964</v>
      </c>
      <c r="P12" s="60" t="s">
        <v>80</v>
      </c>
      <c r="Q12" s="60">
        <v>6664920</v>
      </c>
      <c r="R12" s="60">
        <v>3285586</v>
      </c>
      <c r="S12" s="60">
        <v>153212</v>
      </c>
      <c r="T12" s="60">
        <v>12553358</v>
      </c>
      <c r="U12" s="60">
        <v>4976310</v>
      </c>
      <c r="V12" s="60" t="s">
        <v>80</v>
      </c>
      <c r="W12" s="60">
        <v>4567945</v>
      </c>
      <c r="X12" s="60">
        <v>2786171</v>
      </c>
      <c r="Y12" s="60">
        <v>195078</v>
      </c>
      <c r="Z12" s="54">
        <v>12614218</v>
      </c>
      <c r="AA12" s="54">
        <v>5115619</v>
      </c>
      <c r="AB12" s="54">
        <v>9714</v>
      </c>
      <c r="AC12" s="54">
        <v>4071960</v>
      </c>
      <c r="AD12" s="54">
        <v>2933826</v>
      </c>
      <c r="AE12" s="54">
        <v>360604</v>
      </c>
      <c r="AF12" s="55">
        <v>36305434</v>
      </c>
      <c r="AG12" s="55">
        <v>5370625</v>
      </c>
      <c r="AH12" s="55" t="s">
        <v>83</v>
      </c>
      <c r="AI12" s="55">
        <v>22760084</v>
      </c>
      <c r="AJ12" s="55">
        <v>7606105</v>
      </c>
      <c r="AK12" s="55">
        <v>402492</v>
      </c>
    </row>
    <row r="13" spans="1:37" s="56" customFormat="1" ht="31.2">
      <c r="A13" s="17" t="s">
        <v>62</v>
      </c>
      <c r="B13" s="60">
        <v>21648383</v>
      </c>
      <c r="C13" s="60">
        <v>2627150</v>
      </c>
      <c r="D13" s="60">
        <v>153787</v>
      </c>
      <c r="E13" s="60">
        <v>15847487</v>
      </c>
      <c r="F13" s="60">
        <v>2253791</v>
      </c>
      <c r="G13" s="60">
        <v>911627</v>
      </c>
      <c r="H13" s="60">
        <v>17500634</v>
      </c>
      <c r="I13" s="60">
        <v>2361608</v>
      </c>
      <c r="J13" s="60">
        <v>150399</v>
      </c>
      <c r="K13" s="60">
        <v>13238886</v>
      </c>
      <c r="L13" s="60">
        <v>1222292</v>
      </c>
      <c r="M13" s="60">
        <v>676992</v>
      </c>
      <c r="N13" s="60">
        <v>21824220</v>
      </c>
      <c r="O13" s="60">
        <v>2355067</v>
      </c>
      <c r="P13" s="60" t="s">
        <v>80</v>
      </c>
      <c r="Q13" s="60">
        <v>15290306</v>
      </c>
      <c r="R13" s="60">
        <v>3241975</v>
      </c>
      <c r="S13" s="60">
        <v>936459</v>
      </c>
      <c r="T13" s="60">
        <v>19173597</v>
      </c>
      <c r="U13" s="60">
        <v>1671181</v>
      </c>
      <c r="V13" s="60" t="s">
        <v>80</v>
      </c>
      <c r="W13" s="60">
        <v>15388854</v>
      </c>
      <c r="X13" s="60">
        <v>1612038</v>
      </c>
      <c r="Y13" s="60">
        <v>501450</v>
      </c>
      <c r="Z13" s="54">
        <v>19076394</v>
      </c>
      <c r="AA13" s="54">
        <v>1627091</v>
      </c>
      <c r="AB13" s="54" t="s">
        <v>80</v>
      </c>
      <c r="AC13" s="54">
        <v>14044627</v>
      </c>
      <c r="AD13" s="54">
        <v>1876545</v>
      </c>
      <c r="AE13" s="54">
        <v>1528100</v>
      </c>
      <c r="AF13" s="55">
        <v>20614456</v>
      </c>
      <c r="AG13" s="55">
        <v>1902777</v>
      </c>
      <c r="AH13" s="55" t="s">
        <v>83</v>
      </c>
      <c r="AI13" s="55">
        <v>14256932</v>
      </c>
      <c r="AJ13" s="55">
        <v>2989340</v>
      </c>
      <c r="AK13" s="55">
        <v>1465380</v>
      </c>
    </row>
    <row r="14" spans="1:37" s="56" customFormat="1" ht="46.8">
      <c r="A14" s="27" t="s">
        <v>63</v>
      </c>
      <c r="B14" s="60">
        <v>717662</v>
      </c>
      <c r="C14" s="60">
        <v>633270</v>
      </c>
      <c r="D14" s="60"/>
      <c r="E14" s="60">
        <v>2307</v>
      </c>
      <c r="F14" s="60">
        <v>63098</v>
      </c>
      <c r="G14" s="60" t="s">
        <v>80</v>
      </c>
      <c r="H14" s="60">
        <v>738723</v>
      </c>
      <c r="I14" s="60">
        <v>607594</v>
      </c>
      <c r="J14" s="60"/>
      <c r="K14" s="60">
        <v>2482</v>
      </c>
      <c r="L14" s="60">
        <v>122354</v>
      </c>
      <c r="M14" s="60">
        <v>5187</v>
      </c>
      <c r="N14" s="60">
        <v>941143</v>
      </c>
      <c r="O14" s="60">
        <v>794187</v>
      </c>
      <c r="P14" s="60"/>
      <c r="Q14" s="60">
        <v>3330</v>
      </c>
      <c r="R14" s="60">
        <v>135709</v>
      </c>
      <c r="S14" s="60">
        <v>6498</v>
      </c>
      <c r="T14" s="60">
        <v>444761</v>
      </c>
      <c r="U14" s="60">
        <v>336720</v>
      </c>
      <c r="V14" s="60"/>
      <c r="W14" s="60">
        <v>2945</v>
      </c>
      <c r="X14" s="60">
        <v>98863</v>
      </c>
      <c r="Y14" s="60">
        <v>5150</v>
      </c>
      <c r="Z14" s="54">
        <v>485996</v>
      </c>
      <c r="AA14" s="54">
        <v>376597</v>
      </c>
      <c r="AB14" s="54"/>
      <c r="AC14" s="54">
        <v>2863</v>
      </c>
      <c r="AD14" s="54">
        <v>104095</v>
      </c>
      <c r="AE14" s="54">
        <v>1442</v>
      </c>
      <c r="AF14" s="55">
        <v>380541</v>
      </c>
      <c r="AG14" s="55">
        <v>270342</v>
      </c>
      <c r="AH14" s="55" t="s">
        <v>81</v>
      </c>
      <c r="AI14" s="55">
        <v>2520</v>
      </c>
      <c r="AJ14" s="55">
        <v>106266</v>
      </c>
      <c r="AK14" s="55">
        <v>1216</v>
      </c>
    </row>
    <row r="15" spans="1:37" s="56" customFormat="1" ht="31.2">
      <c r="A15" s="27" t="s">
        <v>64</v>
      </c>
      <c r="B15" s="61">
        <v>4908447</v>
      </c>
      <c r="C15" s="60">
        <v>546252</v>
      </c>
      <c r="D15" s="60"/>
      <c r="E15" s="60">
        <v>1700715</v>
      </c>
      <c r="F15" s="60">
        <v>2428473</v>
      </c>
      <c r="G15" s="60">
        <v>23929</v>
      </c>
      <c r="H15" s="60">
        <v>6111230</v>
      </c>
      <c r="I15" s="60">
        <v>557890</v>
      </c>
      <c r="J15" s="60"/>
      <c r="K15" s="60">
        <v>2199309</v>
      </c>
      <c r="L15" s="60">
        <v>3241909</v>
      </c>
      <c r="M15" s="60">
        <v>34141</v>
      </c>
      <c r="N15" s="60">
        <v>5726498</v>
      </c>
      <c r="O15" s="60">
        <v>607743</v>
      </c>
      <c r="P15" s="60"/>
      <c r="Q15" s="60">
        <v>2370923</v>
      </c>
      <c r="R15" s="60">
        <v>2660036</v>
      </c>
      <c r="S15" s="60">
        <v>37063</v>
      </c>
      <c r="T15" s="60">
        <v>7056645</v>
      </c>
      <c r="U15" s="60">
        <v>585916</v>
      </c>
      <c r="V15" s="60"/>
      <c r="W15" s="60">
        <v>2370692</v>
      </c>
      <c r="X15" s="60">
        <v>4011068</v>
      </c>
      <c r="Y15" s="60">
        <v>32885</v>
      </c>
      <c r="Z15" s="54">
        <v>6261017</v>
      </c>
      <c r="AA15" s="54">
        <v>565305</v>
      </c>
      <c r="AB15" s="54"/>
      <c r="AC15" s="54">
        <v>2389615</v>
      </c>
      <c r="AD15" s="54">
        <v>3160151</v>
      </c>
      <c r="AE15" s="54">
        <v>21015</v>
      </c>
      <c r="AF15" s="55">
        <v>6327116</v>
      </c>
      <c r="AG15" s="55">
        <v>593110</v>
      </c>
      <c r="AH15" s="55" t="s">
        <v>81</v>
      </c>
      <c r="AI15" s="55">
        <v>2218618</v>
      </c>
      <c r="AJ15" s="55">
        <v>3342632</v>
      </c>
      <c r="AK15" s="55">
        <v>44008</v>
      </c>
    </row>
    <row r="16" spans="1:37" s="56" customFormat="1" ht="31.2">
      <c r="A16" s="27" t="s">
        <v>65</v>
      </c>
      <c r="B16" s="60">
        <v>4888874</v>
      </c>
      <c r="C16" s="60">
        <v>3798808</v>
      </c>
      <c r="D16" s="60">
        <v>13907</v>
      </c>
      <c r="E16" s="60">
        <v>4118</v>
      </c>
      <c r="F16" s="60">
        <v>833657</v>
      </c>
      <c r="G16" s="60">
        <v>176545</v>
      </c>
      <c r="H16" s="60">
        <v>3780062</v>
      </c>
      <c r="I16" s="60">
        <v>2619753</v>
      </c>
      <c r="J16" s="60">
        <v>82918</v>
      </c>
      <c r="K16" s="60">
        <v>5789</v>
      </c>
      <c r="L16" s="60">
        <v>800610</v>
      </c>
      <c r="M16" s="60">
        <v>347880</v>
      </c>
      <c r="N16" s="60">
        <v>3225154</v>
      </c>
      <c r="O16" s="60">
        <v>2125479</v>
      </c>
      <c r="P16" s="60">
        <v>87532</v>
      </c>
      <c r="Q16" s="60">
        <v>7072</v>
      </c>
      <c r="R16" s="60">
        <v>742806</v>
      </c>
      <c r="S16" s="60">
        <v>345081</v>
      </c>
      <c r="T16" s="60">
        <v>3747720</v>
      </c>
      <c r="U16" s="60">
        <v>2446058</v>
      </c>
      <c r="V16" s="60">
        <v>33731</v>
      </c>
      <c r="W16" s="60">
        <v>12450</v>
      </c>
      <c r="X16" s="60">
        <v>956505</v>
      </c>
      <c r="Y16" s="60">
        <v>328797</v>
      </c>
      <c r="Z16" s="54">
        <v>4715195</v>
      </c>
      <c r="AA16" s="54">
        <v>2524711</v>
      </c>
      <c r="AB16" s="54">
        <v>7876</v>
      </c>
      <c r="AC16" s="54">
        <v>15414</v>
      </c>
      <c r="AD16" s="54">
        <v>957893</v>
      </c>
      <c r="AE16" s="54">
        <v>314194</v>
      </c>
      <c r="AF16" s="55">
        <v>3711238</v>
      </c>
      <c r="AG16" s="55">
        <v>1945612</v>
      </c>
      <c r="AH16" s="55" t="s">
        <v>83</v>
      </c>
      <c r="AI16" s="55">
        <v>55457</v>
      </c>
      <c r="AJ16" s="55">
        <v>760362</v>
      </c>
      <c r="AK16" s="55">
        <v>50054</v>
      </c>
    </row>
    <row r="17" spans="1:37" s="56" customFormat="1" ht="46.8">
      <c r="A17" s="27" t="s">
        <v>66</v>
      </c>
      <c r="B17" s="60">
        <v>5226952</v>
      </c>
      <c r="C17" s="60">
        <v>3955368</v>
      </c>
      <c r="D17" s="60" t="s">
        <v>80</v>
      </c>
      <c r="E17" s="60">
        <v>919868</v>
      </c>
      <c r="F17" s="60">
        <v>309013</v>
      </c>
      <c r="G17" s="60">
        <v>24057</v>
      </c>
      <c r="H17" s="60">
        <v>4922074</v>
      </c>
      <c r="I17" s="60">
        <v>3829735</v>
      </c>
      <c r="J17" s="60" t="s">
        <v>80</v>
      </c>
      <c r="K17" s="60">
        <v>703439</v>
      </c>
      <c r="L17" s="60">
        <v>355986</v>
      </c>
      <c r="M17" s="60">
        <v>20764</v>
      </c>
      <c r="N17" s="60">
        <v>5101967</v>
      </c>
      <c r="O17" s="60">
        <v>4049890</v>
      </c>
      <c r="P17" s="60" t="s">
        <v>80</v>
      </c>
      <c r="Q17" s="60">
        <v>637863</v>
      </c>
      <c r="R17" s="60">
        <v>388430</v>
      </c>
      <c r="S17" s="60">
        <v>23407</v>
      </c>
      <c r="T17" s="60">
        <v>4791005</v>
      </c>
      <c r="U17" s="60">
        <v>3696335</v>
      </c>
      <c r="V17" s="60" t="s">
        <v>80</v>
      </c>
      <c r="W17" s="60">
        <v>902520</v>
      </c>
      <c r="X17" s="60">
        <v>165811</v>
      </c>
      <c r="Y17" s="60">
        <v>24597</v>
      </c>
      <c r="Z17" s="54">
        <v>4285157</v>
      </c>
      <c r="AA17" s="54">
        <v>3115226</v>
      </c>
      <c r="AB17" s="54" t="s">
        <v>80</v>
      </c>
      <c r="AC17" s="54">
        <v>951018</v>
      </c>
      <c r="AD17" s="54">
        <v>151819</v>
      </c>
      <c r="AE17" s="54">
        <v>66268</v>
      </c>
      <c r="AF17" s="55">
        <v>4991077</v>
      </c>
      <c r="AG17" s="55">
        <v>3581644</v>
      </c>
      <c r="AH17" s="55" t="s">
        <v>83</v>
      </c>
      <c r="AI17" s="55">
        <v>1004508</v>
      </c>
      <c r="AJ17" s="55">
        <v>240718</v>
      </c>
      <c r="AK17" s="55">
        <v>162839</v>
      </c>
    </row>
    <row r="18" spans="1:37" s="56" customFormat="1" ht="46.8">
      <c r="A18" s="27" t="s">
        <v>67</v>
      </c>
      <c r="B18" s="60">
        <v>1413388</v>
      </c>
      <c r="C18" s="60">
        <v>999191</v>
      </c>
      <c r="D18" s="60" t="s">
        <v>80</v>
      </c>
      <c r="E18" s="60">
        <v>97100</v>
      </c>
      <c r="F18" s="60">
        <v>217693</v>
      </c>
      <c r="G18" s="60">
        <v>53814</v>
      </c>
      <c r="H18" s="60">
        <v>1350200</v>
      </c>
      <c r="I18" s="60">
        <v>708254</v>
      </c>
      <c r="J18" s="60"/>
      <c r="K18" s="60">
        <v>118029</v>
      </c>
      <c r="L18" s="60">
        <v>353810</v>
      </c>
      <c r="M18" s="60">
        <v>56908</v>
      </c>
      <c r="N18" s="60">
        <v>732073</v>
      </c>
      <c r="O18" s="60">
        <v>289152</v>
      </c>
      <c r="P18" s="60"/>
      <c r="Q18" s="60">
        <v>98253</v>
      </c>
      <c r="R18" s="60">
        <v>271087</v>
      </c>
      <c r="S18" s="60">
        <v>31904</v>
      </c>
      <c r="T18" s="60">
        <v>749935</v>
      </c>
      <c r="U18" s="60">
        <v>302142</v>
      </c>
      <c r="V18" s="60"/>
      <c r="W18" s="60">
        <v>89494</v>
      </c>
      <c r="X18" s="60">
        <v>244661</v>
      </c>
      <c r="Y18" s="60">
        <v>42993</v>
      </c>
      <c r="Z18" s="54">
        <v>920459</v>
      </c>
      <c r="AA18" s="54">
        <v>313266</v>
      </c>
      <c r="AB18" s="54"/>
      <c r="AC18" s="54">
        <v>84988</v>
      </c>
      <c r="AD18" s="54">
        <v>288743</v>
      </c>
      <c r="AE18" s="54">
        <v>75281</v>
      </c>
      <c r="AF18" s="55">
        <v>1777017</v>
      </c>
      <c r="AG18" s="55">
        <v>462645</v>
      </c>
      <c r="AH18" s="55" t="s">
        <v>81</v>
      </c>
      <c r="AI18" s="55">
        <v>103414</v>
      </c>
      <c r="AJ18" s="55">
        <v>328411</v>
      </c>
      <c r="AK18" s="55">
        <v>113500</v>
      </c>
    </row>
    <row r="19" spans="1:37" s="56" customFormat="1" ht="62.4">
      <c r="A19" s="27" t="s">
        <v>68</v>
      </c>
      <c r="B19" s="60">
        <v>239387</v>
      </c>
      <c r="C19" s="60">
        <v>154263</v>
      </c>
      <c r="D19" s="60" t="s">
        <v>80</v>
      </c>
      <c r="E19" s="60">
        <v>32577</v>
      </c>
      <c r="F19" s="60">
        <v>44652</v>
      </c>
      <c r="G19" s="60">
        <v>7665</v>
      </c>
      <c r="H19" s="60">
        <v>322670</v>
      </c>
      <c r="I19" s="60">
        <v>174424</v>
      </c>
      <c r="J19" s="60" t="s">
        <v>80</v>
      </c>
      <c r="K19" s="60">
        <v>25988</v>
      </c>
      <c r="L19" s="60">
        <v>29737</v>
      </c>
      <c r="M19" s="60">
        <v>92507</v>
      </c>
      <c r="N19" s="60">
        <v>322138</v>
      </c>
      <c r="O19" s="60">
        <v>165178</v>
      </c>
      <c r="P19" s="60" t="s">
        <v>80</v>
      </c>
      <c r="Q19" s="60">
        <v>20292</v>
      </c>
      <c r="R19" s="60">
        <v>26695</v>
      </c>
      <c r="S19" s="60">
        <v>109856</v>
      </c>
      <c r="T19" s="60">
        <v>1877034</v>
      </c>
      <c r="U19" s="60">
        <v>493892</v>
      </c>
      <c r="V19" s="60" t="s">
        <v>80</v>
      </c>
      <c r="W19" s="60">
        <v>19477</v>
      </c>
      <c r="X19" s="60">
        <v>105928</v>
      </c>
      <c r="Y19" s="60">
        <v>1256996</v>
      </c>
      <c r="Z19" s="54">
        <v>1859108</v>
      </c>
      <c r="AA19" s="54">
        <v>506896</v>
      </c>
      <c r="AB19" s="54" t="s">
        <v>80</v>
      </c>
      <c r="AC19" s="54">
        <v>67012</v>
      </c>
      <c r="AD19" s="54">
        <v>294895</v>
      </c>
      <c r="AE19" s="54">
        <v>989762</v>
      </c>
      <c r="AF19" s="55">
        <v>1741055</v>
      </c>
      <c r="AG19" s="55">
        <v>496853</v>
      </c>
      <c r="AH19" s="55" t="s">
        <v>83</v>
      </c>
      <c r="AI19" s="55">
        <v>37970</v>
      </c>
      <c r="AJ19" s="55">
        <v>1158804</v>
      </c>
      <c r="AK19" s="55">
        <v>40326</v>
      </c>
    </row>
    <row r="20" spans="1:37" s="56" customFormat="1" ht="62.4">
      <c r="A20" s="27" t="s">
        <v>69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54" t="s">
        <v>80</v>
      </c>
      <c r="AA20" s="54" t="s">
        <v>80</v>
      </c>
      <c r="AB20" s="54"/>
      <c r="AC20" s="54" t="s">
        <v>80</v>
      </c>
      <c r="AD20" s="54" t="s">
        <v>80</v>
      </c>
      <c r="AE20" s="54" t="s">
        <v>80</v>
      </c>
      <c r="AF20" s="55" t="s">
        <v>83</v>
      </c>
      <c r="AG20" s="55" t="s">
        <v>83</v>
      </c>
      <c r="AH20" s="55" t="s">
        <v>81</v>
      </c>
      <c r="AI20" s="55" t="s">
        <v>83</v>
      </c>
      <c r="AJ20" s="55" t="s">
        <v>83</v>
      </c>
      <c r="AK20" s="55" t="s">
        <v>83</v>
      </c>
    </row>
    <row r="21" spans="1:37" s="56" customFormat="1">
      <c r="A21" s="27" t="s">
        <v>70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54"/>
      <c r="AA21" s="54"/>
      <c r="AB21" s="57"/>
      <c r="AC21" s="54"/>
      <c r="AD21" s="54"/>
      <c r="AE21" s="54"/>
      <c r="AF21" s="55"/>
      <c r="AG21" s="55"/>
      <c r="AH21" s="55"/>
      <c r="AI21" s="55"/>
      <c r="AJ21" s="55"/>
      <c r="AK21" s="55"/>
    </row>
    <row r="22" spans="1:37" s="56" customFormat="1" ht="46.8">
      <c r="A22" s="27" t="s">
        <v>71</v>
      </c>
      <c r="B22" s="60">
        <v>342197</v>
      </c>
      <c r="C22" s="60">
        <v>227228</v>
      </c>
      <c r="D22" s="60"/>
      <c r="E22" s="60">
        <v>35522</v>
      </c>
      <c r="F22" s="60">
        <v>62637</v>
      </c>
      <c r="G22" s="60">
        <v>9229</v>
      </c>
      <c r="H22" s="60">
        <v>427504</v>
      </c>
      <c r="I22" s="60">
        <v>289642</v>
      </c>
      <c r="J22" s="60"/>
      <c r="K22" s="60">
        <v>38823</v>
      </c>
      <c r="L22" s="60">
        <v>90976</v>
      </c>
      <c r="M22" s="60">
        <v>7137</v>
      </c>
      <c r="N22" s="60">
        <v>406933</v>
      </c>
      <c r="O22" s="60">
        <v>273495</v>
      </c>
      <c r="P22" s="60"/>
      <c r="Q22" s="60">
        <v>35003</v>
      </c>
      <c r="R22" s="60">
        <v>86664</v>
      </c>
      <c r="S22" s="60">
        <v>11653</v>
      </c>
      <c r="T22" s="60">
        <v>390782</v>
      </c>
      <c r="U22" s="60">
        <v>278568</v>
      </c>
      <c r="V22" s="60"/>
      <c r="W22" s="60">
        <v>30006</v>
      </c>
      <c r="X22" s="60">
        <v>69867</v>
      </c>
      <c r="Y22" s="60">
        <v>12209</v>
      </c>
      <c r="Z22" s="54">
        <v>371593</v>
      </c>
      <c r="AA22" s="54">
        <v>253648</v>
      </c>
      <c r="AB22" s="54"/>
      <c r="AC22" s="54">
        <v>27880</v>
      </c>
      <c r="AD22" s="54">
        <v>71975</v>
      </c>
      <c r="AE22" s="54">
        <v>17876</v>
      </c>
      <c r="AF22" s="55">
        <v>365009</v>
      </c>
      <c r="AG22" s="55">
        <v>257030</v>
      </c>
      <c r="AH22" s="55" t="s">
        <v>81</v>
      </c>
      <c r="AI22" s="55">
        <v>24485</v>
      </c>
      <c r="AJ22" s="55">
        <v>73282</v>
      </c>
      <c r="AK22" s="55">
        <v>10039</v>
      </c>
    </row>
    <row r="23" spans="1:37" s="56" customFormat="1" ht="62.4">
      <c r="A23" s="27" t="s">
        <v>72</v>
      </c>
      <c r="B23" s="60"/>
      <c r="C23" s="60"/>
      <c r="D23" s="60"/>
      <c r="E23" s="60"/>
      <c r="F23" s="60"/>
      <c r="G23" s="60"/>
      <c r="H23" s="60" t="s">
        <v>80</v>
      </c>
      <c r="I23" s="60" t="s">
        <v>80</v>
      </c>
      <c r="J23" s="60"/>
      <c r="K23" s="60"/>
      <c r="L23" s="60" t="s">
        <v>80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54" t="s">
        <v>80</v>
      </c>
      <c r="AA23" s="54"/>
      <c r="AB23" s="54"/>
      <c r="AC23" s="54"/>
      <c r="AD23" s="54" t="s">
        <v>80</v>
      </c>
      <c r="AE23" s="54"/>
      <c r="AF23" s="55" t="s">
        <v>83</v>
      </c>
      <c r="AG23" s="55" t="s">
        <v>81</v>
      </c>
      <c r="AH23" s="55" t="s">
        <v>81</v>
      </c>
      <c r="AI23" s="55" t="s">
        <v>81</v>
      </c>
      <c r="AJ23" s="55" t="s">
        <v>83</v>
      </c>
      <c r="AK23" s="55" t="s">
        <v>81</v>
      </c>
    </row>
    <row r="24" spans="1:37" s="56" customFormat="1" ht="31.2">
      <c r="A24" s="27" t="s">
        <v>73</v>
      </c>
      <c r="B24" s="60">
        <v>47198</v>
      </c>
      <c r="C24" s="60" t="s">
        <v>80</v>
      </c>
      <c r="D24" s="60"/>
      <c r="E24" s="60" t="s">
        <v>80</v>
      </c>
      <c r="F24" s="60">
        <v>2664</v>
      </c>
      <c r="G24" s="60" t="s">
        <v>80</v>
      </c>
      <c r="H24" s="60">
        <v>47668</v>
      </c>
      <c r="I24" s="60">
        <v>43674</v>
      </c>
      <c r="J24" s="60"/>
      <c r="K24" s="60" t="s">
        <v>80</v>
      </c>
      <c r="L24" s="60">
        <v>3842</v>
      </c>
      <c r="M24" s="60" t="s">
        <v>80</v>
      </c>
      <c r="N24" s="60" t="s">
        <v>80</v>
      </c>
      <c r="O24" s="60" t="s">
        <v>80</v>
      </c>
      <c r="P24" s="60"/>
      <c r="Q24" s="60" t="s">
        <v>80</v>
      </c>
      <c r="R24" s="60" t="s">
        <v>80</v>
      </c>
      <c r="S24" s="60" t="s">
        <v>80</v>
      </c>
      <c r="T24" s="60" t="s">
        <v>80</v>
      </c>
      <c r="U24" s="60" t="s">
        <v>80</v>
      </c>
      <c r="V24" s="60"/>
      <c r="W24" s="60" t="s">
        <v>80</v>
      </c>
      <c r="X24" s="60" t="s">
        <v>80</v>
      </c>
      <c r="Y24" s="60" t="s">
        <v>80</v>
      </c>
      <c r="Z24" s="54">
        <v>40437</v>
      </c>
      <c r="AA24" s="54">
        <v>38104</v>
      </c>
      <c r="AB24" s="54"/>
      <c r="AC24" s="54" t="s">
        <v>80</v>
      </c>
      <c r="AD24" s="54">
        <v>2218</v>
      </c>
      <c r="AE24" s="54"/>
      <c r="AF24" s="55">
        <v>49067</v>
      </c>
      <c r="AG24" s="55" t="s">
        <v>83</v>
      </c>
      <c r="AH24" s="55" t="s">
        <v>81</v>
      </c>
      <c r="AI24" s="55" t="s">
        <v>83</v>
      </c>
      <c r="AJ24" s="55">
        <v>1839</v>
      </c>
      <c r="AK24" s="55" t="s">
        <v>83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0866141732283472" right="0.70866141732283472" top="0.74803149606299213" bottom="0.74803149606299213" header="0.31496062992125984" footer="0.31496062992125984"/>
  <pageSetup paperSize="9" scale="69" fitToWidth="0" orientation="portrait" r:id="rId1"/>
  <colBreaks count="1" manualBreakCount="1">
    <brk id="3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"/>
  <sheetViews>
    <sheetView topLeftCell="BE1" zoomScale="60" zoomScaleNormal="60" workbookViewId="0">
      <selection activeCell="C14" sqref="C14"/>
    </sheetView>
  </sheetViews>
  <sheetFormatPr defaultColWidth="9.109375" defaultRowHeight="15.6"/>
  <cols>
    <col min="1" max="1" width="34.6640625" style="2" bestFit="1" customWidth="1"/>
    <col min="2" max="6" width="14.6640625" style="2" customWidth="1"/>
    <col min="7" max="7" width="15.33203125" style="2" customWidth="1"/>
    <col min="8" max="9" width="14.6640625" style="2" customWidth="1"/>
    <col min="10" max="10" width="11.44140625" style="2" customWidth="1"/>
    <col min="11" max="12" width="14.6640625" style="2" customWidth="1"/>
    <col min="13" max="13" width="15.33203125" style="2" customWidth="1"/>
    <col min="14" max="18" width="14.6640625" style="2" customWidth="1"/>
    <col min="19" max="19" width="15.109375" style="2" customWidth="1"/>
    <col min="20" max="24" width="14.6640625" style="2" customWidth="1"/>
    <col min="25" max="25" width="15.109375" style="2" customWidth="1"/>
    <col min="26" max="30" width="14.6640625" style="2" customWidth="1"/>
    <col min="31" max="31" width="16" style="2" customWidth="1"/>
    <col min="32" max="36" width="14.6640625" style="2" customWidth="1"/>
    <col min="37" max="37" width="15.44140625" style="2" customWidth="1"/>
    <col min="38" max="42" width="14.6640625" style="2" customWidth="1"/>
    <col min="43" max="43" width="15.109375" style="2" customWidth="1"/>
    <col min="44" max="48" width="14.6640625" style="2" customWidth="1"/>
    <col min="49" max="49" width="15.109375" style="2" customWidth="1"/>
    <col min="50" max="54" width="14.6640625" style="2" customWidth="1"/>
    <col min="55" max="55" width="15.109375" style="2" customWidth="1"/>
    <col min="56" max="60" width="14.6640625" style="2" customWidth="1"/>
    <col min="61" max="61" width="15" style="2" customWidth="1"/>
    <col min="62" max="66" width="14.6640625" style="2" customWidth="1"/>
    <col min="67" max="67" width="15.33203125" style="2" customWidth="1"/>
    <col min="68" max="72" width="14.6640625" style="2" customWidth="1"/>
    <col min="73" max="73" width="15.44140625" style="2" customWidth="1"/>
    <col min="74" max="78" width="14.6640625" style="2" customWidth="1"/>
    <col min="79" max="79" width="15" style="2" customWidth="1"/>
    <col min="80" max="16384" width="9.109375" style="2"/>
  </cols>
  <sheetData>
    <row r="1" spans="1:79" ht="33" customHeight="1">
      <c r="A1" s="28" t="s">
        <v>3</v>
      </c>
    </row>
    <row r="2" spans="1:79" ht="22.8" customHeight="1">
      <c r="A2" s="66" t="s">
        <v>78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</row>
    <row r="3" spans="1:79" s="13" customFormat="1">
      <c r="A3" s="67"/>
      <c r="B3" s="68" t="s">
        <v>82</v>
      </c>
      <c r="C3" s="68"/>
      <c r="D3" s="68"/>
      <c r="E3" s="68"/>
      <c r="F3" s="68"/>
      <c r="G3" s="68"/>
      <c r="H3" s="68">
        <v>2005</v>
      </c>
      <c r="I3" s="68"/>
      <c r="J3" s="68"/>
      <c r="K3" s="68"/>
      <c r="L3" s="68"/>
      <c r="M3" s="68"/>
      <c r="N3" s="68">
        <v>2006</v>
      </c>
      <c r="O3" s="68"/>
      <c r="P3" s="68"/>
      <c r="Q3" s="68"/>
      <c r="R3" s="68"/>
      <c r="S3" s="68"/>
      <c r="T3" s="68">
        <v>2007</v>
      </c>
      <c r="U3" s="68"/>
      <c r="V3" s="68"/>
      <c r="W3" s="68"/>
      <c r="X3" s="68"/>
      <c r="Y3" s="68"/>
      <c r="Z3" s="68">
        <v>2008</v>
      </c>
      <c r="AA3" s="68"/>
      <c r="AB3" s="68"/>
      <c r="AC3" s="68"/>
      <c r="AD3" s="68"/>
      <c r="AE3" s="68"/>
      <c r="AF3" s="68">
        <v>2009</v>
      </c>
      <c r="AG3" s="68"/>
      <c r="AH3" s="68"/>
      <c r="AI3" s="68"/>
      <c r="AJ3" s="68"/>
      <c r="AK3" s="68"/>
      <c r="AL3" s="68">
        <v>2010</v>
      </c>
      <c r="AM3" s="68"/>
      <c r="AN3" s="68"/>
      <c r="AO3" s="68"/>
      <c r="AP3" s="68"/>
      <c r="AQ3" s="68"/>
      <c r="AR3" s="68">
        <v>2011</v>
      </c>
      <c r="AS3" s="68"/>
      <c r="AT3" s="68"/>
      <c r="AU3" s="68"/>
      <c r="AV3" s="68"/>
      <c r="AW3" s="68"/>
      <c r="AX3" s="68">
        <v>2012</v>
      </c>
      <c r="AY3" s="68"/>
      <c r="AZ3" s="68"/>
      <c r="BA3" s="68"/>
      <c r="BB3" s="68"/>
      <c r="BC3" s="68"/>
      <c r="BD3" s="68">
        <v>2013</v>
      </c>
      <c r="BE3" s="68"/>
      <c r="BF3" s="68"/>
      <c r="BG3" s="68"/>
      <c r="BH3" s="68"/>
      <c r="BI3" s="68"/>
      <c r="BJ3" s="68">
        <v>2014</v>
      </c>
      <c r="BK3" s="68"/>
      <c r="BL3" s="68"/>
      <c r="BM3" s="68"/>
      <c r="BN3" s="68"/>
      <c r="BO3" s="68"/>
      <c r="BP3" s="68">
        <v>2015</v>
      </c>
      <c r="BQ3" s="68"/>
      <c r="BR3" s="68"/>
      <c r="BS3" s="68"/>
      <c r="BT3" s="68"/>
      <c r="BU3" s="68"/>
      <c r="BV3" s="68">
        <v>2016</v>
      </c>
      <c r="BW3" s="68"/>
      <c r="BX3" s="68"/>
      <c r="BY3" s="68"/>
      <c r="BZ3" s="68"/>
      <c r="CA3" s="68"/>
    </row>
    <row r="4" spans="1:79" ht="46.8">
      <c r="A4" s="67"/>
      <c r="B4" s="30" t="s">
        <v>23</v>
      </c>
      <c r="C4" s="30" t="s">
        <v>30</v>
      </c>
      <c r="D4" s="30" t="s">
        <v>74</v>
      </c>
      <c r="E4" s="30" t="s">
        <v>25</v>
      </c>
      <c r="F4" s="30" t="s">
        <v>26</v>
      </c>
      <c r="G4" s="30" t="s">
        <v>27</v>
      </c>
      <c r="H4" s="30" t="s">
        <v>23</v>
      </c>
      <c r="I4" s="30" t="s">
        <v>30</v>
      </c>
      <c r="J4" s="30" t="s">
        <v>74</v>
      </c>
      <c r="K4" s="30" t="s">
        <v>25</v>
      </c>
      <c r="L4" s="30" t="s">
        <v>26</v>
      </c>
      <c r="M4" s="30" t="s">
        <v>27</v>
      </c>
      <c r="N4" s="30" t="s">
        <v>23</v>
      </c>
      <c r="O4" s="30" t="s">
        <v>30</v>
      </c>
      <c r="P4" s="30" t="s">
        <v>74</v>
      </c>
      <c r="Q4" s="30" t="s">
        <v>25</v>
      </c>
      <c r="R4" s="30" t="s">
        <v>26</v>
      </c>
      <c r="S4" s="30" t="s">
        <v>27</v>
      </c>
      <c r="T4" s="30" t="s">
        <v>23</v>
      </c>
      <c r="U4" s="30" t="s">
        <v>30</v>
      </c>
      <c r="V4" s="30" t="s">
        <v>74</v>
      </c>
      <c r="W4" s="30" t="s">
        <v>25</v>
      </c>
      <c r="X4" s="30" t="s">
        <v>26</v>
      </c>
      <c r="Y4" s="30" t="s">
        <v>27</v>
      </c>
      <c r="Z4" s="30" t="s">
        <v>23</v>
      </c>
      <c r="AA4" s="30" t="s">
        <v>30</v>
      </c>
      <c r="AB4" s="30" t="s">
        <v>74</v>
      </c>
      <c r="AC4" s="30" t="s">
        <v>25</v>
      </c>
      <c r="AD4" s="30" t="s">
        <v>26</v>
      </c>
      <c r="AE4" s="30" t="s">
        <v>27</v>
      </c>
      <c r="AF4" s="30" t="s">
        <v>23</v>
      </c>
      <c r="AG4" s="30" t="s">
        <v>30</v>
      </c>
      <c r="AH4" s="30" t="s">
        <v>74</v>
      </c>
      <c r="AI4" s="30" t="s">
        <v>25</v>
      </c>
      <c r="AJ4" s="30" t="s">
        <v>26</v>
      </c>
      <c r="AK4" s="30" t="s">
        <v>27</v>
      </c>
      <c r="AL4" s="30" t="s">
        <v>23</v>
      </c>
      <c r="AM4" s="30" t="s">
        <v>30</v>
      </c>
      <c r="AN4" s="30" t="s">
        <v>74</v>
      </c>
      <c r="AO4" s="30" t="s">
        <v>25</v>
      </c>
      <c r="AP4" s="30" t="s">
        <v>26</v>
      </c>
      <c r="AQ4" s="30" t="s">
        <v>27</v>
      </c>
      <c r="AR4" s="30" t="s">
        <v>23</v>
      </c>
      <c r="AS4" s="30" t="s">
        <v>30</v>
      </c>
      <c r="AT4" s="30" t="s">
        <v>74</v>
      </c>
      <c r="AU4" s="30" t="s">
        <v>25</v>
      </c>
      <c r="AV4" s="30" t="s">
        <v>26</v>
      </c>
      <c r="AW4" s="30" t="s">
        <v>27</v>
      </c>
      <c r="AX4" s="30" t="s">
        <v>23</v>
      </c>
      <c r="AY4" s="30" t="s">
        <v>30</v>
      </c>
      <c r="AZ4" s="30" t="s">
        <v>74</v>
      </c>
      <c r="BA4" s="30" t="s">
        <v>25</v>
      </c>
      <c r="BB4" s="30" t="s">
        <v>26</v>
      </c>
      <c r="BC4" s="30" t="s">
        <v>27</v>
      </c>
      <c r="BD4" s="30" t="s">
        <v>23</v>
      </c>
      <c r="BE4" s="30" t="s">
        <v>30</v>
      </c>
      <c r="BF4" s="30" t="s">
        <v>74</v>
      </c>
      <c r="BG4" s="30" t="s">
        <v>25</v>
      </c>
      <c r="BH4" s="30" t="s">
        <v>26</v>
      </c>
      <c r="BI4" s="30" t="s">
        <v>27</v>
      </c>
      <c r="BJ4" s="30" t="s">
        <v>23</v>
      </c>
      <c r="BK4" s="30" t="s">
        <v>30</v>
      </c>
      <c r="BL4" s="30" t="s">
        <v>74</v>
      </c>
      <c r="BM4" s="30" t="s">
        <v>25</v>
      </c>
      <c r="BN4" s="30" t="s">
        <v>26</v>
      </c>
      <c r="BO4" s="30" t="s">
        <v>27</v>
      </c>
      <c r="BP4" s="30" t="s">
        <v>23</v>
      </c>
      <c r="BQ4" s="30" t="s">
        <v>30</v>
      </c>
      <c r="BR4" s="30" t="s">
        <v>74</v>
      </c>
      <c r="BS4" s="30" t="s">
        <v>25</v>
      </c>
      <c r="BT4" s="30" t="s">
        <v>26</v>
      </c>
      <c r="BU4" s="30" t="s">
        <v>27</v>
      </c>
      <c r="BV4" s="30" t="s">
        <v>23</v>
      </c>
      <c r="BW4" s="30" t="s">
        <v>30</v>
      </c>
      <c r="BX4" s="30" t="s">
        <v>74</v>
      </c>
      <c r="BY4" s="30" t="s">
        <v>25</v>
      </c>
      <c r="BZ4" s="30" t="s">
        <v>26</v>
      </c>
      <c r="CA4" s="30" t="s">
        <v>27</v>
      </c>
    </row>
    <row r="5" spans="1:79" s="1" customFormat="1">
      <c r="A5" s="14" t="s">
        <v>7</v>
      </c>
      <c r="B5" s="41">
        <v>42880</v>
      </c>
      <c r="C5" s="41">
        <v>18665</v>
      </c>
      <c r="D5" s="41">
        <v>3600</v>
      </c>
      <c r="E5" s="41">
        <v>21813</v>
      </c>
      <c r="F5" s="41">
        <v>1526</v>
      </c>
      <c r="G5" s="41">
        <v>347</v>
      </c>
      <c r="H5" s="41">
        <v>30280653</v>
      </c>
      <c r="I5" s="41">
        <v>15053589</v>
      </c>
      <c r="J5" s="41">
        <v>2014293</v>
      </c>
      <c r="K5" s="41">
        <v>12918707</v>
      </c>
      <c r="L5" s="41">
        <v>1456625</v>
      </c>
      <c r="M5" s="41">
        <v>300378</v>
      </c>
      <c r="N5" s="41">
        <v>29000652</v>
      </c>
      <c r="O5" s="41">
        <v>14467859</v>
      </c>
      <c r="P5" s="41">
        <v>1335890</v>
      </c>
      <c r="Q5" s="41">
        <v>11582531</v>
      </c>
      <c r="R5" s="41">
        <v>1908340</v>
      </c>
      <c r="S5" s="41">
        <v>493703</v>
      </c>
      <c r="T5" s="41">
        <v>44926433</v>
      </c>
      <c r="U5" s="41">
        <v>24034996</v>
      </c>
      <c r="V5" s="41">
        <v>2202827</v>
      </c>
      <c r="W5" s="41">
        <v>16871998</v>
      </c>
      <c r="X5" s="41">
        <v>2632722</v>
      </c>
      <c r="Y5" s="41">
        <v>682148</v>
      </c>
      <c r="Z5" s="41">
        <v>49476627</v>
      </c>
      <c r="AA5" s="41">
        <v>23723165</v>
      </c>
      <c r="AB5" s="41">
        <v>2352803</v>
      </c>
      <c r="AC5" s="41">
        <v>20278217</v>
      </c>
      <c r="AD5" s="41">
        <v>3846784</v>
      </c>
      <c r="AE5" s="41">
        <v>778986</v>
      </c>
      <c r="AF5" s="41">
        <v>54518655</v>
      </c>
      <c r="AG5" s="41">
        <v>27686774</v>
      </c>
      <c r="AH5" s="41">
        <v>3008914</v>
      </c>
      <c r="AI5" s="41">
        <v>21266973</v>
      </c>
      <c r="AJ5" s="41">
        <v>4317412</v>
      </c>
      <c r="AK5" s="41">
        <v>874166</v>
      </c>
      <c r="AL5" s="41">
        <v>58985065</v>
      </c>
      <c r="AM5" s="41">
        <v>29509024</v>
      </c>
      <c r="AN5" s="41">
        <v>3571180</v>
      </c>
      <c r="AO5" s="41">
        <v>23541085</v>
      </c>
      <c r="AP5" s="41">
        <v>4651561</v>
      </c>
      <c r="AQ5" s="41">
        <v>904298</v>
      </c>
      <c r="AR5" s="41">
        <v>59184835</v>
      </c>
      <c r="AS5" s="41">
        <v>29716178</v>
      </c>
      <c r="AT5" s="41">
        <v>3461626</v>
      </c>
      <c r="AU5" s="41">
        <v>23744415</v>
      </c>
      <c r="AV5" s="41">
        <v>4502297</v>
      </c>
      <c r="AW5" s="41">
        <v>875331</v>
      </c>
      <c r="AX5" s="48">
        <v>73335059</v>
      </c>
      <c r="AY5" s="48">
        <v>32019475</v>
      </c>
      <c r="AZ5" s="48">
        <v>5206425</v>
      </c>
      <c r="BA5" s="48">
        <v>34075321</v>
      </c>
      <c r="BB5" s="48">
        <v>5796243</v>
      </c>
      <c r="BC5" s="48">
        <v>1050391</v>
      </c>
      <c r="BD5" s="41">
        <v>83448179</v>
      </c>
      <c r="BE5" s="41">
        <v>32685673</v>
      </c>
      <c r="BF5" s="41">
        <v>5258997</v>
      </c>
      <c r="BG5" s="41">
        <v>43086582</v>
      </c>
      <c r="BH5" s="41">
        <v>6066584</v>
      </c>
      <c r="BI5" s="41">
        <v>1110810</v>
      </c>
      <c r="BJ5" s="41">
        <v>84556840</v>
      </c>
      <c r="BK5" s="41">
        <v>33948084</v>
      </c>
      <c r="BL5" s="41">
        <v>5632052</v>
      </c>
      <c r="BM5" s="41">
        <v>43099342</v>
      </c>
      <c r="BN5" s="41">
        <v>5929841</v>
      </c>
      <c r="BO5" s="41">
        <v>1112735</v>
      </c>
      <c r="BP5" s="41">
        <v>89971352</v>
      </c>
      <c r="BQ5" s="41">
        <v>37312810</v>
      </c>
      <c r="BR5" s="41">
        <v>6497259</v>
      </c>
      <c r="BS5" s="41">
        <v>45749784</v>
      </c>
      <c r="BT5" s="41">
        <v>5311376</v>
      </c>
      <c r="BU5" s="41">
        <v>1124191</v>
      </c>
      <c r="BV5" s="41">
        <v>92253139</v>
      </c>
      <c r="BW5" s="41">
        <v>37537189</v>
      </c>
      <c r="BX5" s="41">
        <v>6861915</v>
      </c>
      <c r="BY5" s="41">
        <v>47707696</v>
      </c>
      <c r="BZ5" s="41">
        <v>5356146</v>
      </c>
      <c r="CA5" s="41">
        <v>1078327</v>
      </c>
    </row>
    <row r="6" spans="1:79" ht="31.2">
      <c r="A6" s="31" t="s">
        <v>8</v>
      </c>
      <c r="B6" s="44">
        <v>323</v>
      </c>
      <c r="C6" s="44">
        <v>239</v>
      </c>
      <c r="D6" s="44">
        <v>36</v>
      </c>
      <c r="E6" s="44">
        <v>16</v>
      </c>
      <c r="F6" s="44">
        <v>28</v>
      </c>
      <c r="G6" s="44">
        <v>18</v>
      </c>
      <c r="H6" s="44">
        <v>468802</v>
      </c>
      <c r="I6" s="44">
        <v>214812</v>
      </c>
      <c r="J6" s="44">
        <v>30259</v>
      </c>
      <c r="K6" s="44">
        <v>193444</v>
      </c>
      <c r="L6" s="44">
        <v>40280</v>
      </c>
      <c r="M6" s="44">
        <v>11045</v>
      </c>
      <c r="N6" s="44">
        <v>350066</v>
      </c>
      <c r="O6" s="44">
        <v>163565</v>
      </c>
      <c r="P6" s="44">
        <v>22829</v>
      </c>
      <c r="Q6" s="44">
        <v>136494</v>
      </c>
      <c r="R6" s="44">
        <v>34457</v>
      </c>
      <c r="S6" s="44">
        <v>12102</v>
      </c>
      <c r="T6" s="44">
        <v>483421</v>
      </c>
      <c r="U6" s="44">
        <v>204607</v>
      </c>
      <c r="V6" s="44">
        <v>9568</v>
      </c>
      <c r="W6" s="44">
        <v>217706</v>
      </c>
      <c r="X6" s="44">
        <v>39082</v>
      </c>
      <c r="Y6" s="44">
        <v>19161</v>
      </c>
      <c r="Z6" s="44">
        <v>449334</v>
      </c>
      <c r="AA6" s="44">
        <v>192799</v>
      </c>
      <c r="AB6" s="44">
        <v>11456</v>
      </c>
      <c r="AC6" s="44">
        <v>206700</v>
      </c>
      <c r="AD6" s="44">
        <v>33681</v>
      </c>
      <c r="AE6" s="44">
        <v>13226</v>
      </c>
      <c r="AF6" s="44">
        <v>332316</v>
      </c>
      <c r="AG6" s="44">
        <v>83091</v>
      </c>
      <c r="AH6" s="44">
        <v>3373</v>
      </c>
      <c r="AI6" s="44">
        <v>211398</v>
      </c>
      <c r="AJ6" s="44">
        <v>23332</v>
      </c>
      <c r="AK6" s="44">
        <v>12262</v>
      </c>
      <c r="AL6" s="44">
        <v>320460</v>
      </c>
      <c r="AM6" s="44">
        <v>89753</v>
      </c>
      <c r="AN6" s="44">
        <v>3056</v>
      </c>
      <c r="AO6" s="44">
        <v>199018</v>
      </c>
      <c r="AP6" s="44">
        <v>21327</v>
      </c>
      <c r="AQ6" s="44">
        <v>9915</v>
      </c>
      <c r="AR6" s="44">
        <v>320486</v>
      </c>
      <c r="AS6" s="44">
        <v>79382</v>
      </c>
      <c r="AT6" s="44">
        <v>1872</v>
      </c>
      <c r="AU6" s="44">
        <v>213008</v>
      </c>
      <c r="AV6" s="44">
        <v>21035</v>
      </c>
      <c r="AW6" s="44">
        <v>6693</v>
      </c>
      <c r="AX6" s="49">
        <v>372027</v>
      </c>
      <c r="AY6" s="49">
        <v>75629</v>
      </c>
      <c r="AZ6" s="49">
        <v>1583</v>
      </c>
      <c r="BA6" s="49">
        <v>250280</v>
      </c>
      <c r="BB6" s="49">
        <v>27835</v>
      </c>
      <c r="BC6" s="49">
        <v>6751</v>
      </c>
      <c r="BD6" s="44">
        <v>344392</v>
      </c>
      <c r="BE6" s="44">
        <v>70347</v>
      </c>
      <c r="BF6" s="44">
        <v>1120</v>
      </c>
      <c r="BG6" s="44">
        <v>234447</v>
      </c>
      <c r="BH6" s="44">
        <v>25404</v>
      </c>
      <c r="BI6" s="44">
        <v>13745</v>
      </c>
      <c r="BJ6" s="44">
        <v>406131</v>
      </c>
      <c r="BK6" s="44">
        <v>76900</v>
      </c>
      <c r="BL6" s="44">
        <v>972</v>
      </c>
      <c r="BM6" s="44">
        <v>221005</v>
      </c>
      <c r="BN6" s="44">
        <v>89054</v>
      </c>
      <c r="BO6" s="44">
        <v>18825</v>
      </c>
      <c r="BP6" s="44">
        <v>374263</v>
      </c>
      <c r="BQ6" s="44">
        <v>71339</v>
      </c>
      <c r="BR6" s="44">
        <v>283</v>
      </c>
      <c r="BS6" s="44">
        <v>205575</v>
      </c>
      <c r="BT6" s="44">
        <v>80474</v>
      </c>
      <c r="BU6" s="44">
        <v>16233</v>
      </c>
      <c r="BV6" s="44">
        <v>397163</v>
      </c>
      <c r="BW6" s="44">
        <v>67240</v>
      </c>
      <c r="BX6" s="44">
        <v>254</v>
      </c>
      <c r="BY6" s="44">
        <v>237194</v>
      </c>
      <c r="BZ6" s="44">
        <v>68771</v>
      </c>
      <c r="CA6" s="44">
        <v>23123</v>
      </c>
    </row>
    <row r="7" spans="1:79" ht="31.2">
      <c r="A7" s="31" t="s">
        <v>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9"/>
      <c r="AY7" s="49"/>
      <c r="AZ7" s="49"/>
      <c r="BA7" s="49"/>
      <c r="BB7" s="49"/>
      <c r="BC7" s="49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</row>
    <row r="8" spans="1:79" ht="31.2">
      <c r="A8" s="31" t="s">
        <v>10</v>
      </c>
      <c r="B8" s="44"/>
      <c r="C8" s="44"/>
      <c r="D8" s="45"/>
      <c r="E8" s="44"/>
      <c r="F8" s="44"/>
      <c r="G8" s="44"/>
      <c r="H8" s="44"/>
      <c r="I8" s="44"/>
      <c r="J8" s="45"/>
      <c r="K8" s="44"/>
      <c r="L8" s="44"/>
      <c r="M8" s="44"/>
      <c r="N8" s="44"/>
      <c r="O8" s="44"/>
      <c r="P8" s="45"/>
      <c r="Q8" s="44"/>
      <c r="R8" s="44"/>
      <c r="S8" s="44"/>
      <c r="T8" s="44"/>
      <c r="U8" s="44"/>
      <c r="V8" s="45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5"/>
      <c r="AU8" s="44"/>
      <c r="AV8" s="44"/>
      <c r="AW8" s="44"/>
      <c r="AX8" s="49"/>
      <c r="AY8" s="49"/>
      <c r="AZ8" s="49"/>
      <c r="BA8" s="49"/>
      <c r="BB8" s="49"/>
      <c r="BC8" s="49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5"/>
      <c r="BY8" s="44"/>
      <c r="BZ8" s="44"/>
      <c r="CA8" s="44"/>
    </row>
    <row r="9" spans="1:79" ht="31.2">
      <c r="A9" s="31" t="s">
        <v>11</v>
      </c>
      <c r="B9" s="44">
        <v>3</v>
      </c>
      <c r="C9" s="44">
        <v>1</v>
      </c>
      <c r="D9" s="44"/>
      <c r="E9" s="44"/>
      <c r="F9" s="44"/>
      <c r="G9" s="44">
        <v>1</v>
      </c>
      <c r="H9" s="44">
        <v>4572</v>
      </c>
      <c r="I9" s="44">
        <v>2289</v>
      </c>
      <c r="J9" s="44">
        <v>520</v>
      </c>
      <c r="K9" s="44">
        <v>117</v>
      </c>
      <c r="L9" s="44">
        <v>1220</v>
      </c>
      <c r="M9" s="44">
        <v>750</v>
      </c>
      <c r="N9" s="44">
        <v>4323</v>
      </c>
      <c r="O9" s="44">
        <v>2177</v>
      </c>
      <c r="P9" s="44">
        <v>515</v>
      </c>
      <c r="Q9" s="44">
        <v>106</v>
      </c>
      <c r="R9" s="44">
        <v>1069</v>
      </c>
      <c r="S9" s="44">
        <v>919</v>
      </c>
      <c r="T9" s="44">
        <v>31795</v>
      </c>
      <c r="U9" s="44">
        <v>18834</v>
      </c>
      <c r="V9" s="44">
        <v>0</v>
      </c>
      <c r="W9" s="44">
        <v>223</v>
      </c>
      <c r="X9" s="44">
        <v>7162</v>
      </c>
      <c r="Y9" s="44">
        <v>5016</v>
      </c>
      <c r="Z9" s="44">
        <v>9740</v>
      </c>
      <c r="AA9" s="44">
        <v>4017</v>
      </c>
      <c r="AB9" s="44"/>
      <c r="AC9" s="44">
        <v>255</v>
      </c>
      <c r="AD9" s="44">
        <v>3652</v>
      </c>
      <c r="AE9" s="44">
        <v>1595</v>
      </c>
      <c r="AF9" s="44">
        <v>10445</v>
      </c>
      <c r="AG9" s="44">
        <v>4355</v>
      </c>
      <c r="AH9" s="44"/>
      <c r="AI9" s="44">
        <v>344</v>
      </c>
      <c r="AJ9" s="44">
        <v>3167</v>
      </c>
      <c r="AK9" s="44">
        <v>2219</v>
      </c>
      <c r="AL9" s="44">
        <v>11101</v>
      </c>
      <c r="AM9" s="44" t="s">
        <v>80</v>
      </c>
      <c r="AN9" s="44" t="s">
        <v>80</v>
      </c>
      <c r="AO9" s="44" t="s">
        <v>80</v>
      </c>
      <c r="AP9" s="44" t="s">
        <v>80</v>
      </c>
      <c r="AQ9" s="44" t="s">
        <v>80</v>
      </c>
      <c r="AR9" s="44">
        <v>10523</v>
      </c>
      <c r="AS9" s="44" t="s">
        <v>80</v>
      </c>
      <c r="AT9" s="44" t="s">
        <v>80</v>
      </c>
      <c r="AU9" s="44">
        <v>273</v>
      </c>
      <c r="AV9" s="44" t="s">
        <v>80</v>
      </c>
      <c r="AW9" s="44">
        <v>1618</v>
      </c>
      <c r="AX9" s="49">
        <v>8827</v>
      </c>
      <c r="AY9" s="49">
        <v>5618</v>
      </c>
      <c r="AZ9" s="49">
        <v>1967</v>
      </c>
      <c r="BA9" s="49">
        <v>131</v>
      </c>
      <c r="BB9" s="49" t="s">
        <v>80</v>
      </c>
      <c r="BC9" s="49">
        <v>1713</v>
      </c>
      <c r="BD9" s="44" t="s">
        <v>80</v>
      </c>
      <c r="BE9" s="44" t="s">
        <v>80</v>
      </c>
      <c r="BF9" s="44" t="s">
        <v>80</v>
      </c>
      <c r="BG9" s="44" t="s">
        <v>80</v>
      </c>
      <c r="BH9" s="44" t="s">
        <v>80</v>
      </c>
      <c r="BI9" s="44" t="s">
        <v>80</v>
      </c>
      <c r="BJ9" s="44" t="s">
        <v>80</v>
      </c>
      <c r="BK9" s="44" t="s">
        <v>80</v>
      </c>
      <c r="BL9" s="44" t="s">
        <v>80</v>
      </c>
      <c r="BM9" s="44" t="s">
        <v>80</v>
      </c>
      <c r="BN9" s="44" t="s">
        <v>80</v>
      </c>
      <c r="BO9" s="44" t="s">
        <v>80</v>
      </c>
      <c r="BP9" s="44">
        <v>12378</v>
      </c>
      <c r="BQ9" s="44" t="s">
        <v>80</v>
      </c>
      <c r="BR9" s="44" t="s">
        <v>80</v>
      </c>
      <c r="BS9" s="44" t="s">
        <v>80</v>
      </c>
      <c r="BT9" s="44">
        <v>2041</v>
      </c>
      <c r="BU9" s="44">
        <v>1587</v>
      </c>
      <c r="BV9" s="44">
        <v>20762</v>
      </c>
      <c r="BW9" s="44">
        <v>7858</v>
      </c>
      <c r="BX9" s="44" t="s">
        <v>80</v>
      </c>
      <c r="BY9" s="44">
        <v>101</v>
      </c>
      <c r="BZ9" s="44">
        <v>11078</v>
      </c>
      <c r="CA9" s="44" t="s">
        <v>80</v>
      </c>
    </row>
    <row r="10" spans="1:79" ht="46.8">
      <c r="A10" s="31" t="s">
        <v>12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>
        <v>43010</v>
      </c>
      <c r="O10" s="44">
        <v>15404</v>
      </c>
      <c r="P10" s="44"/>
      <c r="Q10" s="44">
        <v>10019</v>
      </c>
      <c r="R10" s="44">
        <v>16607</v>
      </c>
      <c r="S10" s="44">
        <v>929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 t="s">
        <v>80</v>
      </c>
      <c r="AM10" s="44" t="s">
        <v>80</v>
      </c>
      <c r="AN10" s="44" t="s">
        <v>80</v>
      </c>
      <c r="AO10" s="44"/>
      <c r="AP10" s="44" t="s">
        <v>80</v>
      </c>
      <c r="AQ10" s="44" t="s">
        <v>80</v>
      </c>
      <c r="AR10" s="44" t="s">
        <v>80</v>
      </c>
      <c r="AS10" s="44" t="s">
        <v>80</v>
      </c>
      <c r="AT10" s="44" t="s">
        <v>80</v>
      </c>
      <c r="AU10" s="44" t="s">
        <v>80</v>
      </c>
      <c r="AV10" s="44" t="s">
        <v>80</v>
      </c>
      <c r="AW10" s="44" t="s">
        <v>80</v>
      </c>
      <c r="AX10" s="49" t="s">
        <v>80</v>
      </c>
      <c r="AY10" s="49" t="s">
        <v>80</v>
      </c>
      <c r="AZ10" s="49" t="s">
        <v>80</v>
      </c>
      <c r="BA10" s="49" t="s">
        <v>80</v>
      </c>
      <c r="BB10" s="49" t="s">
        <v>80</v>
      </c>
      <c r="BC10" s="49" t="s">
        <v>80</v>
      </c>
      <c r="BD10" s="44" t="s">
        <v>80</v>
      </c>
      <c r="BE10" s="44" t="s">
        <v>80</v>
      </c>
      <c r="BF10" s="44" t="s">
        <v>80</v>
      </c>
      <c r="BG10" s="44" t="s">
        <v>80</v>
      </c>
      <c r="BH10" s="44" t="s">
        <v>80</v>
      </c>
      <c r="BI10" s="44" t="s">
        <v>80</v>
      </c>
      <c r="BJ10" s="44" t="s">
        <v>80</v>
      </c>
      <c r="BK10" s="44" t="s">
        <v>80</v>
      </c>
      <c r="BL10" s="44" t="s">
        <v>80</v>
      </c>
      <c r="BM10" s="44" t="s">
        <v>80</v>
      </c>
      <c r="BN10" s="44" t="s">
        <v>80</v>
      </c>
      <c r="BO10" s="44" t="s">
        <v>80</v>
      </c>
      <c r="BP10" s="44" t="s">
        <v>80</v>
      </c>
      <c r="BQ10" s="44" t="s">
        <v>80</v>
      </c>
      <c r="BR10" s="44" t="s">
        <v>80</v>
      </c>
      <c r="BS10" s="44" t="s">
        <v>80</v>
      </c>
      <c r="BT10" s="44" t="s">
        <v>80</v>
      </c>
      <c r="BU10" s="44" t="s">
        <v>80</v>
      </c>
      <c r="BV10" s="44" t="s">
        <v>80</v>
      </c>
      <c r="BW10" s="44" t="s">
        <v>80</v>
      </c>
      <c r="BX10" s="44" t="s">
        <v>80</v>
      </c>
      <c r="BY10" s="44" t="s">
        <v>80</v>
      </c>
      <c r="BZ10" s="44" t="s">
        <v>80</v>
      </c>
      <c r="CA10" s="44" t="s">
        <v>80</v>
      </c>
    </row>
    <row r="11" spans="1:79">
      <c r="A11" s="31" t="s">
        <v>13</v>
      </c>
      <c r="B11" s="44"/>
      <c r="C11" s="44"/>
      <c r="D11" s="44"/>
      <c r="E11" s="44"/>
      <c r="F11" s="44"/>
      <c r="G11" s="44"/>
      <c r="H11" s="44">
        <v>1329</v>
      </c>
      <c r="I11" s="44">
        <v>534</v>
      </c>
      <c r="J11" s="44"/>
      <c r="K11" s="44"/>
      <c r="L11" s="44">
        <v>515</v>
      </c>
      <c r="M11" s="44">
        <v>246</v>
      </c>
      <c r="N11" s="44">
        <v>351901</v>
      </c>
      <c r="O11" s="44">
        <v>503</v>
      </c>
      <c r="P11" s="44"/>
      <c r="Q11" s="44">
        <v>350698</v>
      </c>
      <c r="R11" s="44">
        <v>360</v>
      </c>
      <c r="S11" s="44">
        <v>322</v>
      </c>
      <c r="T11" s="44">
        <v>440532</v>
      </c>
      <c r="U11" s="44">
        <v>464</v>
      </c>
      <c r="V11" s="44"/>
      <c r="W11" s="44">
        <v>437093</v>
      </c>
      <c r="X11" s="44">
        <v>356</v>
      </c>
      <c r="Y11" s="44">
        <v>2540</v>
      </c>
      <c r="Z11" s="44">
        <v>550923</v>
      </c>
      <c r="AA11" s="44">
        <v>638</v>
      </c>
      <c r="AB11" s="44"/>
      <c r="AC11" s="44">
        <v>549682</v>
      </c>
      <c r="AD11" s="44">
        <v>439</v>
      </c>
      <c r="AE11" s="44">
        <v>136</v>
      </c>
      <c r="AF11" s="44">
        <v>462258</v>
      </c>
      <c r="AG11" s="44">
        <v>927</v>
      </c>
      <c r="AH11" s="44"/>
      <c r="AI11" s="44">
        <v>461008</v>
      </c>
      <c r="AJ11" s="44">
        <v>251</v>
      </c>
      <c r="AK11" s="44">
        <v>72</v>
      </c>
      <c r="AL11" s="44" t="s">
        <v>80</v>
      </c>
      <c r="AM11" s="44"/>
      <c r="AN11" s="44"/>
      <c r="AO11" s="44" t="s">
        <v>80</v>
      </c>
      <c r="AP11" s="44"/>
      <c r="AQ11" s="44"/>
      <c r="AR11" s="44" t="s">
        <v>80</v>
      </c>
      <c r="AS11" s="44"/>
      <c r="AT11" s="44"/>
      <c r="AU11" s="44" t="s">
        <v>80</v>
      </c>
      <c r="AV11" s="44"/>
      <c r="AW11" s="44"/>
      <c r="AX11" s="49" t="s">
        <v>80</v>
      </c>
      <c r="AY11" s="49"/>
      <c r="AZ11" s="49"/>
      <c r="BA11" s="49" t="s">
        <v>80</v>
      </c>
      <c r="BB11" s="49"/>
      <c r="BC11" s="49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 t="s">
        <v>80</v>
      </c>
      <c r="BQ11" s="44"/>
      <c r="BR11" s="44"/>
      <c r="BS11" s="44"/>
      <c r="BT11" s="44" t="s">
        <v>80</v>
      </c>
      <c r="BU11" s="44"/>
      <c r="BV11" s="44" t="s">
        <v>80</v>
      </c>
      <c r="BW11" s="44" t="s">
        <v>80</v>
      </c>
      <c r="BX11" s="44"/>
      <c r="BY11" s="44"/>
      <c r="BZ11" s="44" t="s">
        <v>80</v>
      </c>
      <c r="CA11" s="44"/>
    </row>
    <row r="12" spans="1:79" ht="78">
      <c r="A12" s="31" t="s">
        <v>14</v>
      </c>
      <c r="B12" s="44">
        <v>335</v>
      </c>
      <c r="C12" s="44">
        <v>229</v>
      </c>
      <c r="D12" s="44">
        <v>4</v>
      </c>
      <c r="E12" s="44">
        <v>11</v>
      </c>
      <c r="F12" s="44">
        <v>57</v>
      </c>
      <c r="G12" s="44">
        <v>33</v>
      </c>
      <c r="H12" s="44">
        <v>345502</v>
      </c>
      <c r="I12" s="44">
        <v>235501</v>
      </c>
      <c r="J12" s="44">
        <v>2094</v>
      </c>
      <c r="K12" s="44">
        <v>11622</v>
      </c>
      <c r="L12" s="44">
        <v>63975</v>
      </c>
      <c r="M12" s="44">
        <v>28855</v>
      </c>
      <c r="N12" s="44">
        <v>333264</v>
      </c>
      <c r="O12" s="44">
        <v>198759</v>
      </c>
      <c r="P12" s="44">
        <v>1371</v>
      </c>
      <c r="Q12" s="44">
        <v>11358</v>
      </c>
      <c r="R12" s="44">
        <v>81112</v>
      </c>
      <c r="S12" s="44">
        <v>32800</v>
      </c>
      <c r="T12" s="44">
        <v>380281</v>
      </c>
      <c r="U12" s="44">
        <v>218758</v>
      </c>
      <c r="V12" s="44">
        <v>12685</v>
      </c>
      <c r="W12" s="44">
        <v>13440</v>
      </c>
      <c r="X12" s="44">
        <v>99489</v>
      </c>
      <c r="Y12" s="44">
        <v>37432</v>
      </c>
      <c r="Z12" s="44">
        <v>427247</v>
      </c>
      <c r="AA12" s="44">
        <v>244568</v>
      </c>
      <c r="AB12" s="44">
        <v>1276</v>
      </c>
      <c r="AC12" s="44">
        <v>15245</v>
      </c>
      <c r="AD12" s="44">
        <v>111504</v>
      </c>
      <c r="AE12" s="44">
        <v>44191</v>
      </c>
      <c r="AF12" s="44">
        <v>449306</v>
      </c>
      <c r="AG12" s="44">
        <v>272548</v>
      </c>
      <c r="AH12" s="44">
        <v>1121</v>
      </c>
      <c r="AI12" s="44">
        <v>18178</v>
      </c>
      <c r="AJ12" s="44">
        <v>106826</v>
      </c>
      <c r="AK12" s="44">
        <v>42468</v>
      </c>
      <c r="AL12" s="44">
        <v>356847</v>
      </c>
      <c r="AM12" s="44">
        <v>234207</v>
      </c>
      <c r="AN12" s="44">
        <v>653</v>
      </c>
      <c r="AO12" s="44">
        <v>15448</v>
      </c>
      <c r="AP12" s="44">
        <v>69962</v>
      </c>
      <c r="AQ12" s="44">
        <v>33367</v>
      </c>
      <c r="AR12" s="44">
        <v>365056</v>
      </c>
      <c r="AS12" s="44">
        <v>240843</v>
      </c>
      <c r="AT12" s="44">
        <v>1636</v>
      </c>
      <c r="AU12" s="44">
        <v>16553</v>
      </c>
      <c r="AV12" s="44">
        <v>69018</v>
      </c>
      <c r="AW12" s="44">
        <v>35142</v>
      </c>
      <c r="AX12" s="49">
        <v>429730</v>
      </c>
      <c r="AY12" s="49">
        <v>300608</v>
      </c>
      <c r="AZ12" s="49">
        <v>1611</v>
      </c>
      <c r="BA12" s="49">
        <v>18872</v>
      </c>
      <c r="BB12" s="49">
        <v>65770</v>
      </c>
      <c r="BC12" s="49">
        <v>41210</v>
      </c>
      <c r="BD12" s="44">
        <v>456799</v>
      </c>
      <c r="BE12" s="44">
        <v>324702</v>
      </c>
      <c r="BF12" s="44">
        <v>628</v>
      </c>
      <c r="BG12" s="44">
        <v>17858</v>
      </c>
      <c r="BH12" s="44">
        <v>64265</v>
      </c>
      <c r="BI12" s="44">
        <v>43550</v>
      </c>
      <c r="BJ12" s="44">
        <v>539916</v>
      </c>
      <c r="BK12" s="44">
        <v>395850</v>
      </c>
      <c r="BL12" s="44">
        <v>8137</v>
      </c>
      <c r="BM12" s="44">
        <v>20055</v>
      </c>
      <c r="BN12" s="44">
        <v>68928</v>
      </c>
      <c r="BO12" s="44">
        <v>47265</v>
      </c>
      <c r="BP12" s="44">
        <v>554956</v>
      </c>
      <c r="BQ12" s="44">
        <v>418418</v>
      </c>
      <c r="BR12" s="44" t="s">
        <v>80</v>
      </c>
      <c r="BS12" s="44">
        <v>23392</v>
      </c>
      <c r="BT12" s="44">
        <v>67636</v>
      </c>
      <c r="BU12" s="44">
        <v>37559</v>
      </c>
      <c r="BV12" s="44">
        <v>562541</v>
      </c>
      <c r="BW12" s="44">
        <v>432556</v>
      </c>
      <c r="BX12" s="44" t="s">
        <v>80</v>
      </c>
      <c r="BY12" s="44">
        <v>22391</v>
      </c>
      <c r="BZ12" s="44">
        <v>65518</v>
      </c>
      <c r="CA12" s="44">
        <v>34165</v>
      </c>
    </row>
    <row r="13" spans="1:79">
      <c r="A13" s="31" t="s">
        <v>15</v>
      </c>
      <c r="B13" s="44">
        <v>41</v>
      </c>
      <c r="C13" s="44">
        <v>24</v>
      </c>
      <c r="D13" s="44"/>
      <c r="E13" s="44">
        <v>7</v>
      </c>
      <c r="F13" s="44">
        <v>1</v>
      </c>
      <c r="G13" s="44">
        <v>1</v>
      </c>
      <c r="H13" s="44">
        <v>33326</v>
      </c>
      <c r="I13" s="44">
        <v>20303</v>
      </c>
      <c r="J13" s="44"/>
      <c r="K13" s="44">
        <v>5989</v>
      </c>
      <c r="L13" s="44">
        <v>850</v>
      </c>
      <c r="M13" s="44">
        <v>1173</v>
      </c>
      <c r="N13" s="44">
        <v>30334</v>
      </c>
      <c r="O13" s="44">
        <v>22312</v>
      </c>
      <c r="P13" s="44"/>
      <c r="Q13" s="44">
        <v>3838</v>
      </c>
      <c r="R13" s="44">
        <v>718</v>
      </c>
      <c r="S13" s="44">
        <v>362</v>
      </c>
      <c r="T13" s="44">
        <v>49411</v>
      </c>
      <c r="U13" s="44">
        <v>35301</v>
      </c>
      <c r="V13" s="44"/>
      <c r="W13" s="44">
        <v>6002</v>
      </c>
      <c r="X13" s="44">
        <v>4892</v>
      </c>
      <c r="Y13" s="44">
        <v>932</v>
      </c>
      <c r="Z13" s="44">
        <v>48236</v>
      </c>
      <c r="AA13" s="44">
        <v>33308</v>
      </c>
      <c r="AB13" s="44"/>
      <c r="AC13" s="44">
        <v>5507</v>
      </c>
      <c r="AD13" s="44">
        <v>5429</v>
      </c>
      <c r="AE13" s="44">
        <v>2089</v>
      </c>
      <c r="AF13" s="44">
        <v>54844</v>
      </c>
      <c r="AG13" s="44">
        <v>34772</v>
      </c>
      <c r="AH13" s="44"/>
      <c r="AI13" s="44">
        <v>12393</v>
      </c>
      <c r="AJ13" s="44">
        <v>4735</v>
      </c>
      <c r="AK13" s="44">
        <v>1737</v>
      </c>
      <c r="AL13" s="44">
        <v>52240</v>
      </c>
      <c r="AM13" s="44">
        <v>33635</v>
      </c>
      <c r="AN13" s="44"/>
      <c r="AO13" s="44">
        <v>11748</v>
      </c>
      <c r="AP13" s="44">
        <v>4289</v>
      </c>
      <c r="AQ13" s="44">
        <v>1351</v>
      </c>
      <c r="AR13" s="44">
        <v>49119</v>
      </c>
      <c r="AS13" s="44">
        <v>30893</v>
      </c>
      <c r="AT13" s="44"/>
      <c r="AU13" s="44">
        <v>11830</v>
      </c>
      <c r="AV13" s="44">
        <v>3989</v>
      </c>
      <c r="AW13" s="44">
        <v>1169</v>
      </c>
      <c r="AX13" s="49">
        <v>52387</v>
      </c>
      <c r="AY13" s="49">
        <v>36564</v>
      </c>
      <c r="AZ13" s="49"/>
      <c r="BA13" s="49">
        <v>12348</v>
      </c>
      <c r="BB13" s="49">
        <v>1407</v>
      </c>
      <c r="BC13" s="49" t="s">
        <v>83</v>
      </c>
      <c r="BD13" s="44">
        <v>44540</v>
      </c>
      <c r="BE13" s="44">
        <v>29734</v>
      </c>
      <c r="BF13" s="44"/>
      <c r="BG13" s="44">
        <v>11951</v>
      </c>
      <c r="BH13" s="44">
        <v>1474</v>
      </c>
      <c r="BI13" s="44">
        <v>903</v>
      </c>
      <c r="BJ13" s="44">
        <v>40757</v>
      </c>
      <c r="BK13" s="44">
        <v>25806</v>
      </c>
      <c r="BL13" s="44"/>
      <c r="BM13" s="44">
        <v>9878</v>
      </c>
      <c r="BN13" s="44">
        <v>2091</v>
      </c>
      <c r="BO13" s="44">
        <v>1554</v>
      </c>
      <c r="BP13" s="44">
        <v>56289</v>
      </c>
      <c r="BQ13" s="44">
        <v>41020</v>
      </c>
      <c r="BR13" s="44"/>
      <c r="BS13" s="44">
        <v>9307</v>
      </c>
      <c r="BT13" s="44" t="s">
        <v>80</v>
      </c>
      <c r="BU13" s="44" t="s">
        <v>80</v>
      </c>
      <c r="BV13" s="44">
        <v>48271</v>
      </c>
      <c r="BW13" s="44">
        <v>32268</v>
      </c>
      <c r="BX13" s="44"/>
      <c r="BY13" s="44">
        <v>7619</v>
      </c>
      <c r="BZ13" s="44">
        <v>4925</v>
      </c>
      <c r="CA13" s="44">
        <v>2847</v>
      </c>
    </row>
    <row r="14" spans="1:79">
      <c r="A14" s="31" t="s">
        <v>16</v>
      </c>
      <c r="B14" s="44">
        <v>7797</v>
      </c>
      <c r="C14" s="44">
        <v>13</v>
      </c>
      <c r="D14" s="44"/>
      <c r="E14" s="44">
        <v>7707</v>
      </c>
      <c r="F14" s="44">
        <v>66</v>
      </c>
      <c r="G14" s="44">
        <v>10</v>
      </c>
      <c r="H14" s="44">
        <v>2983352</v>
      </c>
      <c r="I14" s="44">
        <v>2059</v>
      </c>
      <c r="J14" s="44">
        <v>130</v>
      </c>
      <c r="K14" s="44">
        <v>2917436</v>
      </c>
      <c r="L14" s="44">
        <v>52555</v>
      </c>
      <c r="M14" s="44">
        <v>8031</v>
      </c>
      <c r="N14" s="44">
        <v>2484501</v>
      </c>
      <c r="O14" s="44">
        <v>14638</v>
      </c>
      <c r="P14" s="44"/>
      <c r="Q14" s="44">
        <v>2302454</v>
      </c>
      <c r="R14" s="44">
        <v>67015</v>
      </c>
      <c r="S14" s="44">
        <v>95245</v>
      </c>
      <c r="T14" s="44">
        <v>3224987</v>
      </c>
      <c r="U14" s="44">
        <v>42423</v>
      </c>
      <c r="V14" s="44"/>
      <c r="W14" s="44">
        <v>2976487</v>
      </c>
      <c r="X14" s="44">
        <v>84272</v>
      </c>
      <c r="Y14" s="44">
        <v>116616</v>
      </c>
      <c r="Z14" s="44">
        <v>3634829</v>
      </c>
      <c r="AA14" s="44">
        <v>9920</v>
      </c>
      <c r="AB14" s="44"/>
      <c r="AC14" s="44">
        <v>3445925</v>
      </c>
      <c r="AD14" s="44">
        <v>36265</v>
      </c>
      <c r="AE14" s="44">
        <v>141954</v>
      </c>
      <c r="AF14" s="44">
        <v>3372162</v>
      </c>
      <c r="AG14" s="44">
        <v>11195</v>
      </c>
      <c r="AH14" s="44"/>
      <c r="AI14" s="44">
        <v>3173300</v>
      </c>
      <c r="AJ14" s="44">
        <v>27347</v>
      </c>
      <c r="AK14" s="44">
        <v>159703</v>
      </c>
      <c r="AL14" s="44">
        <v>3689921</v>
      </c>
      <c r="AM14" s="44">
        <v>10837</v>
      </c>
      <c r="AN14" s="44"/>
      <c r="AO14" s="44">
        <v>3474642</v>
      </c>
      <c r="AP14" s="44">
        <v>30614</v>
      </c>
      <c r="AQ14" s="44">
        <v>173005</v>
      </c>
      <c r="AR14" s="44">
        <v>3535780</v>
      </c>
      <c r="AS14" s="44">
        <v>17166</v>
      </c>
      <c r="AT14" s="44"/>
      <c r="AU14" s="44">
        <v>3454458</v>
      </c>
      <c r="AV14" s="44">
        <v>41227</v>
      </c>
      <c r="AW14" s="44">
        <v>21946</v>
      </c>
      <c r="AX14" s="49">
        <v>9133244</v>
      </c>
      <c r="AY14" s="49" t="s">
        <v>80</v>
      </c>
      <c r="AZ14" s="49"/>
      <c r="BA14" s="49">
        <v>9069274</v>
      </c>
      <c r="BB14" s="49">
        <v>16650</v>
      </c>
      <c r="BC14" s="49">
        <v>31587</v>
      </c>
      <c r="BD14" s="44">
        <v>17074472</v>
      </c>
      <c r="BE14" s="44">
        <v>43074</v>
      </c>
      <c r="BF14" s="44">
        <v>787</v>
      </c>
      <c r="BG14" s="44">
        <v>16891771</v>
      </c>
      <c r="BH14" s="44">
        <v>105357</v>
      </c>
      <c r="BI14" s="44">
        <v>33470</v>
      </c>
      <c r="BJ14" s="44">
        <v>16890146</v>
      </c>
      <c r="BK14" s="44">
        <v>41374</v>
      </c>
      <c r="BL14" s="44">
        <v>0</v>
      </c>
      <c r="BM14" s="44">
        <v>16714970</v>
      </c>
      <c r="BN14" s="44">
        <v>100690</v>
      </c>
      <c r="BO14" s="44">
        <v>32069</v>
      </c>
      <c r="BP14" s="44">
        <v>18309116</v>
      </c>
      <c r="BQ14" s="44">
        <v>40469</v>
      </c>
      <c r="BR14" s="44"/>
      <c r="BS14" s="44">
        <v>18146383</v>
      </c>
      <c r="BT14" s="44">
        <v>89056</v>
      </c>
      <c r="BU14" s="44">
        <v>32374</v>
      </c>
      <c r="BV14" s="44">
        <v>21013296</v>
      </c>
      <c r="BW14" s="44">
        <v>39536</v>
      </c>
      <c r="BX14" s="44"/>
      <c r="BY14" s="44">
        <v>20611743</v>
      </c>
      <c r="BZ14" s="44">
        <v>329476</v>
      </c>
      <c r="CA14" s="44">
        <v>30904</v>
      </c>
    </row>
    <row r="15" spans="1:79">
      <c r="A15" s="31" t="s">
        <v>17</v>
      </c>
      <c r="B15" s="44">
        <v>5</v>
      </c>
      <c r="C15" s="44"/>
      <c r="D15" s="44"/>
      <c r="E15" s="44"/>
      <c r="F15" s="44">
        <v>4</v>
      </c>
      <c r="G15" s="44">
        <v>1</v>
      </c>
      <c r="H15" s="44">
        <v>472</v>
      </c>
      <c r="I15" s="44"/>
      <c r="J15" s="44"/>
      <c r="K15" s="44"/>
      <c r="L15" s="44">
        <v>255</v>
      </c>
      <c r="M15" s="44">
        <v>169</v>
      </c>
      <c r="N15" s="44">
        <v>1490</v>
      </c>
      <c r="O15" s="44"/>
      <c r="P15" s="44"/>
      <c r="Q15" s="44">
        <v>17</v>
      </c>
      <c r="R15" s="44">
        <v>952</v>
      </c>
      <c r="S15" s="44">
        <v>428</v>
      </c>
      <c r="T15" s="44">
        <v>1522</v>
      </c>
      <c r="U15" s="44"/>
      <c r="V15" s="44"/>
      <c r="W15" s="44">
        <v>24</v>
      </c>
      <c r="X15" s="44">
        <v>818</v>
      </c>
      <c r="Y15" s="44">
        <v>580</v>
      </c>
      <c r="Z15" s="44">
        <v>24267</v>
      </c>
      <c r="AA15" s="44">
        <v>21511</v>
      </c>
      <c r="AB15" s="44"/>
      <c r="AC15" s="44">
        <v>18</v>
      </c>
      <c r="AD15" s="44">
        <v>910</v>
      </c>
      <c r="AE15" s="44">
        <v>929</v>
      </c>
      <c r="AF15" s="44">
        <v>22766</v>
      </c>
      <c r="AG15" s="44">
        <v>20778</v>
      </c>
      <c r="AH15" s="44"/>
      <c r="AI15" s="44">
        <v>12</v>
      </c>
      <c r="AJ15" s="44">
        <v>611</v>
      </c>
      <c r="AK15" s="44">
        <v>690</v>
      </c>
      <c r="AL15" s="44">
        <v>47189</v>
      </c>
      <c r="AM15" s="44">
        <v>39226</v>
      </c>
      <c r="AN15" s="44"/>
      <c r="AO15" s="44">
        <v>698</v>
      </c>
      <c r="AP15" s="44">
        <v>504</v>
      </c>
      <c r="AQ15" s="44">
        <v>6273</v>
      </c>
      <c r="AR15" s="44">
        <v>41864</v>
      </c>
      <c r="AS15" s="44">
        <v>23823</v>
      </c>
      <c r="AT15" s="44"/>
      <c r="AU15" s="44">
        <v>615</v>
      </c>
      <c r="AV15" s="44">
        <v>3470</v>
      </c>
      <c r="AW15" s="44">
        <v>13945</v>
      </c>
      <c r="AX15" s="49">
        <v>41573</v>
      </c>
      <c r="AY15" s="49">
        <v>23035</v>
      </c>
      <c r="AZ15" s="49"/>
      <c r="BA15" s="49">
        <v>537</v>
      </c>
      <c r="BB15" s="49">
        <v>3442</v>
      </c>
      <c r="BC15" s="49">
        <v>14504</v>
      </c>
      <c r="BD15" s="44">
        <v>110732</v>
      </c>
      <c r="BE15" s="44">
        <v>77452</v>
      </c>
      <c r="BF15" s="44"/>
      <c r="BG15" s="44">
        <v>460</v>
      </c>
      <c r="BH15" s="44">
        <v>5399</v>
      </c>
      <c r="BI15" s="44">
        <v>27079</v>
      </c>
      <c r="BJ15" s="44">
        <v>113655</v>
      </c>
      <c r="BK15" s="44">
        <v>77743</v>
      </c>
      <c r="BL15" s="44"/>
      <c r="BM15" s="44">
        <v>382</v>
      </c>
      <c r="BN15" s="44">
        <v>3697</v>
      </c>
      <c r="BO15" s="44">
        <v>27222</v>
      </c>
      <c r="BP15" s="44">
        <v>97021</v>
      </c>
      <c r="BQ15" s="44">
        <v>64296</v>
      </c>
      <c r="BR15" s="44"/>
      <c r="BS15" s="44" t="s">
        <v>80</v>
      </c>
      <c r="BT15" s="44">
        <v>4631</v>
      </c>
      <c r="BU15" s="44">
        <v>23035</v>
      </c>
      <c r="BV15" s="44">
        <v>102768</v>
      </c>
      <c r="BW15" s="44">
        <v>71977</v>
      </c>
      <c r="BX15" s="44"/>
      <c r="BY15" s="44" t="s">
        <v>80</v>
      </c>
      <c r="BZ15" s="44">
        <v>3717</v>
      </c>
      <c r="CA15" s="44">
        <v>21798</v>
      </c>
    </row>
    <row r="16" spans="1:79" ht="46.8">
      <c r="A16" s="31" t="s">
        <v>18</v>
      </c>
      <c r="B16" s="44">
        <v>2388</v>
      </c>
      <c r="C16" s="44">
        <v>2082</v>
      </c>
      <c r="D16" s="44">
        <v>2010</v>
      </c>
      <c r="E16" s="44">
        <v>245</v>
      </c>
      <c r="F16" s="44">
        <v>40</v>
      </c>
      <c r="G16" s="44">
        <v>9</v>
      </c>
      <c r="H16" s="44">
        <v>555253</v>
      </c>
      <c r="I16" s="44">
        <v>493726</v>
      </c>
      <c r="J16" s="44">
        <v>434876</v>
      </c>
      <c r="K16" s="44">
        <v>14733</v>
      </c>
      <c r="L16" s="44">
        <v>30541</v>
      </c>
      <c r="M16" s="44">
        <v>8937</v>
      </c>
      <c r="N16" s="44">
        <v>253615</v>
      </c>
      <c r="O16" s="44">
        <v>183624</v>
      </c>
      <c r="P16" s="44">
        <v>57202</v>
      </c>
      <c r="Q16" s="44">
        <v>8474</v>
      </c>
      <c r="R16" s="44">
        <v>40447</v>
      </c>
      <c r="S16" s="44">
        <v>11548</v>
      </c>
      <c r="T16" s="44">
        <v>388704</v>
      </c>
      <c r="U16" s="44">
        <v>257968</v>
      </c>
      <c r="V16" s="44">
        <v>96518</v>
      </c>
      <c r="W16" s="44">
        <v>21701</v>
      </c>
      <c r="X16" s="44">
        <v>83694</v>
      </c>
      <c r="Y16" s="44">
        <v>12840</v>
      </c>
      <c r="Z16" s="44">
        <v>3281686</v>
      </c>
      <c r="AA16" s="44">
        <v>486167</v>
      </c>
      <c r="AB16" s="44">
        <v>113546</v>
      </c>
      <c r="AC16" s="44">
        <v>2410689</v>
      </c>
      <c r="AD16" s="44">
        <v>312894</v>
      </c>
      <c r="AE16" s="44">
        <v>35968</v>
      </c>
      <c r="AF16" s="44">
        <v>3279184</v>
      </c>
      <c r="AG16" s="44">
        <v>514471</v>
      </c>
      <c r="AH16" s="44">
        <v>120771</v>
      </c>
      <c r="AI16" s="44">
        <v>2412205</v>
      </c>
      <c r="AJ16" s="44">
        <v>281061</v>
      </c>
      <c r="AK16" s="44">
        <v>41483</v>
      </c>
      <c r="AL16" s="44">
        <v>2984638</v>
      </c>
      <c r="AM16" s="44">
        <v>387193</v>
      </c>
      <c r="AN16" s="44">
        <v>1284</v>
      </c>
      <c r="AO16" s="44">
        <v>2273406</v>
      </c>
      <c r="AP16" s="44">
        <v>246773</v>
      </c>
      <c r="AQ16" s="44">
        <v>44539</v>
      </c>
      <c r="AR16" s="44">
        <v>3973399</v>
      </c>
      <c r="AS16" s="44">
        <v>1424139</v>
      </c>
      <c r="AT16" s="44">
        <v>3581</v>
      </c>
      <c r="AU16" s="44">
        <v>2226295</v>
      </c>
      <c r="AV16" s="44">
        <v>253317</v>
      </c>
      <c r="AW16" s="44">
        <v>43274</v>
      </c>
      <c r="AX16" s="49">
        <v>3088789</v>
      </c>
      <c r="AY16" s="49">
        <v>490039</v>
      </c>
      <c r="AZ16" s="49">
        <v>5573</v>
      </c>
      <c r="BA16" s="49">
        <v>2283054</v>
      </c>
      <c r="BB16" s="49">
        <v>264131</v>
      </c>
      <c r="BC16" s="49">
        <v>35314</v>
      </c>
      <c r="BD16" s="44">
        <v>3343162</v>
      </c>
      <c r="BE16" s="44">
        <v>500894</v>
      </c>
      <c r="BF16" s="44">
        <v>25364</v>
      </c>
      <c r="BG16" s="44">
        <v>2221622</v>
      </c>
      <c r="BH16" s="44">
        <v>555666</v>
      </c>
      <c r="BI16" s="44">
        <v>48386</v>
      </c>
      <c r="BJ16" s="44">
        <v>3718887</v>
      </c>
      <c r="BK16" s="44">
        <v>480711</v>
      </c>
      <c r="BL16" s="44">
        <v>7572</v>
      </c>
      <c r="BM16" s="44">
        <v>2636207</v>
      </c>
      <c r="BN16" s="44">
        <v>523723</v>
      </c>
      <c r="BO16" s="44">
        <v>64264</v>
      </c>
      <c r="BP16" s="44">
        <v>4058886</v>
      </c>
      <c r="BQ16" s="44">
        <v>535508</v>
      </c>
      <c r="BR16" s="44" t="s">
        <v>80</v>
      </c>
      <c r="BS16" s="44">
        <v>3034682</v>
      </c>
      <c r="BT16" s="44">
        <v>427773</v>
      </c>
      <c r="BU16" s="44">
        <v>53569</v>
      </c>
      <c r="BV16" s="44">
        <v>3835071</v>
      </c>
      <c r="BW16" s="44">
        <v>469725</v>
      </c>
      <c r="BX16" s="44" t="s">
        <v>80</v>
      </c>
      <c r="BY16" s="44">
        <v>2944326</v>
      </c>
      <c r="BZ16" s="44">
        <v>370321</v>
      </c>
      <c r="CA16" s="44">
        <v>41411</v>
      </c>
    </row>
    <row r="17" spans="1:79" ht="62.4">
      <c r="A17" s="31" t="s">
        <v>19</v>
      </c>
      <c r="B17" s="44">
        <v>16817</v>
      </c>
      <c r="C17" s="44">
        <v>2600</v>
      </c>
      <c r="D17" s="44">
        <v>775</v>
      </c>
      <c r="E17" s="44">
        <v>13601</v>
      </c>
      <c r="F17" s="44">
        <v>421</v>
      </c>
      <c r="G17" s="44">
        <v>107</v>
      </c>
      <c r="H17" s="44">
        <v>16670314</v>
      </c>
      <c r="I17" s="44">
        <v>6304887</v>
      </c>
      <c r="J17" s="44">
        <v>763999</v>
      </c>
      <c r="K17" s="44">
        <v>9581523</v>
      </c>
      <c r="L17" s="44">
        <v>471508</v>
      </c>
      <c r="M17" s="44">
        <v>130104</v>
      </c>
      <c r="N17" s="44">
        <v>15494422</v>
      </c>
      <c r="O17" s="44">
        <v>6021959</v>
      </c>
      <c r="P17" s="44">
        <v>579195</v>
      </c>
      <c r="Q17" s="44">
        <v>8533640</v>
      </c>
      <c r="R17" s="44">
        <v>620501</v>
      </c>
      <c r="S17" s="44">
        <v>160155</v>
      </c>
      <c r="T17" s="44">
        <v>24848768</v>
      </c>
      <c r="U17" s="44">
        <v>10616547</v>
      </c>
      <c r="V17" s="44">
        <v>1051746</v>
      </c>
      <c r="W17" s="44">
        <v>12885392</v>
      </c>
      <c r="X17" s="44">
        <v>888670</v>
      </c>
      <c r="Y17" s="44">
        <v>223229</v>
      </c>
      <c r="Z17" s="44">
        <v>24575999</v>
      </c>
      <c r="AA17" s="44">
        <v>9874048</v>
      </c>
      <c r="AB17" s="44">
        <v>1104709</v>
      </c>
      <c r="AC17" s="44">
        <v>13111659</v>
      </c>
      <c r="AD17" s="44">
        <v>1073092</v>
      </c>
      <c r="AE17" s="44">
        <v>240402</v>
      </c>
      <c r="AF17" s="44">
        <v>27254289</v>
      </c>
      <c r="AG17" s="44">
        <v>11442172</v>
      </c>
      <c r="AH17" s="44">
        <v>1743874</v>
      </c>
      <c r="AI17" s="44">
        <v>14358154</v>
      </c>
      <c r="AJ17" s="44">
        <v>1023400</v>
      </c>
      <c r="AK17" s="44">
        <v>303100</v>
      </c>
      <c r="AL17" s="44">
        <v>30115330</v>
      </c>
      <c r="AM17" s="44">
        <v>12135146</v>
      </c>
      <c r="AN17" s="44">
        <v>2555014</v>
      </c>
      <c r="AO17" s="44">
        <v>16360663</v>
      </c>
      <c r="AP17" s="44">
        <v>1133949</v>
      </c>
      <c r="AQ17" s="44">
        <v>363387</v>
      </c>
      <c r="AR17" s="44">
        <v>29106347</v>
      </c>
      <c r="AS17" s="44">
        <v>11402383</v>
      </c>
      <c r="AT17" s="44">
        <v>2593787</v>
      </c>
      <c r="AU17" s="44">
        <v>15953608</v>
      </c>
      <c r="AV17" s="44">
        <v>1155495</v>
      </c>
      <c r="AW17" s="44">
        <v>482095</v>
      </c>
      <c r="AX17" s="49">
        <v>35139177</v>
      </c>
      <c r="AY17" s="49">
        <v>12825311</v>
      </c>
      <c r="AZ17" s="49">
        <v>4354077</v>
      </c>
      <c r="BA17" s="49">
        <v>20103765</v>
      </c>
      <c r="BB17" s="49">
        <v>1531663</v>
      </c>
      <c r="BC17" s="49">
        <v>542361</v>
      </c>
      <c r="BD17" s="44">
        <v>35630939</v>
      </c>
      <c r="BE17" s="44">
        <v>11604169</v>
      </c>
      <c r="BF17" s="44">
        <v>4405332</v>
      </c>
      <c r="BG17" s="44">
        <v>21677533</v>
      </c>
      <c r="BH17" s="44">
        <v>1572326</v>
      </c>
      <c r="BI17" s="44">
        <v>570985</v>
      </c>
      <c r="BJ17" s="44">
        <v>35050632</v>
      </c>
      <c r="BK17" s="44">
        <v>11545712</v>
      </c>
      <c r="BL17" s="44">
        <v>4844689</v>
      </c>
      <c r="BM17" s="44">
        <v>21279187</v>
      </c>
      <c r="BN17" s="44">
        <v>1485997</v>
      </c>
      <c r="BO17" s="44">
        <v>548495</v>
      </c>
      <c r="BP17" s="44">
        <v>36784530</v>
      </c>
      <c r="BQ17" s="44">
        <v>12488826</v>
      </c>
      <c r="BR17" s="44">
        <v>5712703</v>
      </c>
      <c r="BS17" s="44">
        <v>22104258</v>
      </c>
      <c r="BT17" s="44">
        <v>1472432</v>
      </c>
      <c r="BU17" s="44">
        <v>547515</v>
      </c>
      <c r="BV17" s="44">
        <v>39598407</v>
      </c>
      <c r="BW17" s="44">
        <v>16034274</v>
      </c>
      <c r="BX17" s="44">
        <v>6092765</v>
      </c>
      <c r="BY17" s="44">
        <v>21726629</v>
      </c>
      <c r="BZ17" s="44">
        <v>1208482</v>
      </c>
      <c r="CA17" s="44">
        <v>503808</v>
      </c>
    </row>
    <row r="18" spans="1:79">
      <c r="A18" s="31" t="s">
        <v>20</v>
      </c>
      <c r="B18" s="44">
        <v>8922</v>
      </c>
      <c r="C18" s="44">
        <v>8156</v>
      </c>
      <c r="D18" s="44">
        <v>621</v>
      </c>
      <c r="E18" s="44">
        <v>121</v>
      </c>
      <c r="F18" s="44">
        <v>336</v>
      </c>
      <c r="G18" s="44">
        <v>101</v>
      </c>
      <c r="H18" s="44">
        <v>4425647</v>
      </c>
      <c r="I18" s="44">
        <v>3805237</v>
      </c>
      <c r="J18" s="44">
        <v>620634</v>
      </c>
      <c r="K18" s="44">
        <v>84982</v>
      </c>
      <c r="L18" s="44">
        <v>269096</v>
      </c>
      <c r="M18" s="44">
        <v>52484</v>
      </c>
      <c r="N18" s="44">
        <v>4636628</v>
      </c>
      <c r="O18" s="44">
        <v>3985056</v>
      </c>
      <c r="P18" s="44">
        <v>523210</v>
      </c>
      <c r="Q18" s="44">
        <v>95796</v>
      </c>
      <c r="R18" s="44">
        <v>298169</v>
      </c>
      <c r="S18" s="44">
        <v>64988</v>
      </c>
      <c r="T18" s="44">
        <v>7403757</v>
      </c>
      <c r="U18" s="44">
        <v>6534390</v>
      </c>
      <c r="V18" s="44">
        <v>788989</v>
      </c>
      <c r="W18" s="44">
        <v>162765</v>
      </c>
      <c r="X18" s="44">
        <v>359237</v>
      </c>
      <c r="Y18" s="44">
        <v>97790</v>
      </c>
      <c r="Z18" s="44">
        <v>8096144</v>
      </c>
      <c r="AA18" s="44">
        <v>6952965</v>
      </c>
      <c r="AB18" s="44">
        <v>898165</v>
      </c>
      <c r="AC18" s="44">
        <v>279684</v>
      </c>
      <c r="AD18" s="44">
        <v>445328</v>
      </c>
      <c r="AE18" s="44">
        <v>111382</v>
      </c>
      <c r="AF18" s="44">
        <v>7668778</v>
      </c>
      <c r="AG18" s="44">
        <v>6819020</v>
      </c>
      <c r="AH18" s="44">
        <v>870690</v>
      </c>
      <c r="AI18" s="44">
        <v>259711</v>
      </c>
      <c r="AJ18" s="44">
        <v>378134</v>
      </c>
      <c r="AK18" s="44">
        <v>110732</v>
      </c>
      <c r="AL18" s="44">
        <v>8425342</v>
      </c>
      <c r="AM18" s="44">
        <v>7463989</v>
      </c>
      <c r="AN18" s="44">
        <v>757952</v>
      </c>
      <c r="AO18" s="44">
        <v>392496</v>
      </c>
      <c r="AP18" s="44">
        <v>386674</v>
      </c>
      <c r="AQ18" s="44">
        <v>100568</v>
      </c>
      <c r="AR18" s="44">
        <v>7668636</v>
      </c>
      <c r="AS18" s="44">
        <v>6895394</v>
      </c>
      <c r="AT18" s="44">
        <v>678707</v>
      </c>
      <c r="AU18" s="44">
        <v>249847</v>
      </c>
      <c r="AV18" s="44">
        <v>348100</v>
      </c>
      <c r="AW18" s="44">
        <v>110525</v>
      </c>
      <c r="AX18" s="49">
        <v>9008062</v>
      </c>
      <c r="AY18" s="49">
        <v>8073786</v>
      </c>
      <c r="AZ18" s="49">
        <v>662616</v>
      </c>
      <c r="BA18" s="49">
        <v>339531</v>
      </c>
      <c r="BB18" s="49">
        <v>375837</v>
      </c>
      <c r="BC18" s="49">
        <v>153761</v>
      </c>
      <c r="BD18" s="44">
        <v>10677735</v>
      </c>
      <c r="BE18" s="44">
        <v>9709148</v>
      </c>
      <c r="BF18" s="44">
        <v>657453</v>
      </c>
      <c r="BG18" s="44">
        <v>362483</v>
      </c>
      <c r="BH18" s="44">
        <v>372521</v>
      </c>
      <c r="BI18" s="44">
        <v>151703</v>
      </c>
      <c r="BJ18" s="44">
        <v>11885865</v>
      </c>
      <c r="BK18" s="44">
        <v>10775182</v>
      </c>
      <c r="BL18" s="44">
        <v>610676</v>
      </c>
      <c r="BM18" s="44">
        <v>417641</v>
      </c>
      <c r="BN18" s="44">
        <v>444818</v>
      </c>
      <c r="BO18" s="44">
        <v>149359</v>
      </c>
      <c r="BP18" s="44">
        <v>13056237</v>
      </c>
      <c r="BQ18" s="44">
        <v>11783768</v>
      </c>
      <c r="BR18" s="44">
        <v>613564</v>
      </c>
      <c r="BS18" s="44">
        <v>474171</v>
      </c>
      <c r="BT18" s="44">
        <v>484271</v>
      </c>
      <c r="BU18" s="44">
        <v>189535</v>
      </c>
      <c r="BV18" s="44">
        <v>9791805</v>
      </c>
      <c r="BW18" s="44">
        <v>8231873</v>
      </c>
      <c r="BX18" s="44">
        <v>605762</v>
      </c>
      <c r="BY18" s="44">
        <v>583155</v>
      </c>
      <c r="BZ18" s="44">
        <v>581378</v>
      </c>
      <c r="CA18" s="44">
        <v>173861</v>
      </c>
    </row>
    <row r="19" spans="1:79" ht="46.8">
      <c r="A19" s="31" t="s">
        <v>21</v>
      </c>
      <c r="B19" s="44">
        <v>4301</v>
      </c>
      <c r="C19" s="44">
        <v>3652</v>
      </c>
      <c r="D19" s="44">
        <v>153</v>
      </c>
      <c r="E19" s="44">
        <v>52</v>
      </c>
      <c r="F19" s="44">
        <v>511</v>
      </c>
      <c r="G19" s="44">
        <v>51</v>
      </c>
      <c r="H19" s="44">
        <v>3867872</v>
      </c>
      <c r="I19" s="44">
        <v>3237409</v>
      </c>
      <c r="J19" s="44">
        <v>161781</v>
      </c>
      <c r="K19" s="44">
        <v>52022</v>
      </c>
      <c r="L19" s="44">
        <v>490564</v>
      </c>
      <c r="M19" s="44">
        <v>47308</v>
      </c>
      <c r="N19" s="44">
        <v>4098520</v>
      </c>
      <c r="O19" s="44">
        <v>3161195</v>
      </c>
      <c r="P19" s="44">
        <v>151060</v>
      </c>
      <c r="Q19" s="44">
        <v>67810</v>
      </c>
      <c r="R19" s="44">
        <v>708879</v>
      </c>
      <c r="S19" s="44">
        <v>100731</v>
      </c>
      <c r="T19" s="44">
        <v>6148449</v>
      </c>
      <c r="U19" s="44">
        <v>4833482</v>
      </c>
      <c r="V19" s="44">
        <v>242992</v>
      </c>
      <c r="W19" s="44">
        <v>91311</v>
      </c>
      <c r="X19" s="44">
        <v>1019752</v>
      </c>
      <c r="Y19" s="44">
        <v>143016</v>
      </c>
      <c r="Z19" s="44">
        <v>6695906</v>
      </c>
      <c r="AA19" s="44">
        <v>4607723</v>
      </c>
      <c r="AB19" s="44">
        <v>211455</v>
      </c>
      <c r="AC19" s="44">
        <v>84574</v>
      </c>
      <c r="AD19" s="44">
        <v>1775538</v>
      </c>
      <c r="AE19" s="44">
        <v>158332</v>
      </c>
      <c r="AF19" s="44">
        <v>9621521</v>
      </c>
      <c r="AG19" s="44">
        <v>6728100</v>
      </c>
      <c r="AH19" s="44">
        <v>199573</v>
      </c>
      <c r="AI19" s="44">
        <v>250970</v>
      </c>
      <c r="AJ19" s="44">
        <v>2418848</v>
      </c>
      <c r="AK19" s="44">
        <v>163270</v>
      </c>
      <c r="AL19" s="44">
        <v>10127945</v>
      </c>
      <c r="AM19" s="44">
        <v>6994110</v>
      </c>
      <c r="AN19" s="44">
        <v>185290</v>
      </c>
      <c r="AO19" s="44">
        <v>228190</v>
      </c>
      <c r="AP19" s="44">
        <v>2704376</v>
      </c>
      <c r="AQ19" s="44">
        <v>143377</v>
      </c>
      <c r="AR19" s="44">
        <v>9923389</v>
      </c>
      <c r="AS19" s="44">
        <v>7015379</v>
      </c>
      <c r="AT19" s="44">
        <v>174857</v>
      </c>
      <c r="AU19" s="44">
        <v>196533</v>
      </c>
      <c r="AV19" s="44">
        <v>2536624</v>
      </c>
      <c r="AW19" s="44">
        <v>127853</v>
      </c>
      <c r="AX19" s="49">
        <v>10544142</v>
      </c>
      <c r="AY19" s="49">
        <v>6757580</v>
      </c>
      <c r="AZ19" s="49">
        <v>174086</v>
      </c>
      <c r="BA19" s="49">
        <v>181109</v>
      </c>
      <c r="BB19" s="49">
        <v>3362794</v>
      </c>
      <c r="BC19" s="49">
        <v>185185</v>
      </c>
      <c r="BD19" s="44">
        <v>10335637</v>
      </c>
      <c r="BE19" s="44">
        <v>6698613</v>
      </c>
      <c r="BF19" s="44">
        <v>159978</v>
      </c>
      <c r="BG19" s="44">
        <v>220321</v>
      </c>
      <c r="BH19" s="44">
        <v>3191010</v>
      </c>
      <c r="BI19" s="44">
        <v>178003</v>
      </c>
      <c r="BJ19" s="44">
        <v>9966316</v>
      </c>
      <c r="BK19" s="44">
        <v>6547295</v>
      </c>
      <c r="BL19" s="44">
        <v>152122</v>
      </c>
      <c r="BM19" s="44">
        <v>199747</v>
      </c>
      <c r="BN19" s="44">
        <v>3008256</v>
      </c>
      <c r="BO19" s="44">
        <v>168459</v>
      </c>
      <c r="BP19" s="44">
        <v>9365433</v>
      </c>
      <c r="BQ19" s="44">
        <v>6575580</v>
      </c>
      <c r="BR19" s="44">
        <v>144791</v>
      </c>
      <c r="BS19" s="44">
        <v>186944</v>
      </c>
      <c r="BT19" s="44">
        <v>2416030</v>
      </c>
      <c r="BU19" s="44">
        <v>146006</v>
      </c>
      <c r="BV19" s="44">
        <v>9935270</v>
      </c>
      <c r="BW19" s="44">
        <v>7153910</v>
      </c>
      <c r="BX19" s="44">
        <v>137657</v>
      </c>
      <c r="BY19" s="44">
        <v>173960</v>
      </c>
      <c r="BZ19" s="44">
        <v>2393092</v>
      </c>
      <c r="CA19" s="44">
        <v>166618</v>
      </c>
    </row>
    <row r="20" spans="1:79" ht="46.8">
      <c r="A20" s="31" t="s">
        <v>22</v>
      </c>
      <c r="B20" s="44">
        <v>1948</v>
      </c>
      <c r="C20" s="44">
        <v>1670</v>
      </c>
      <c r="D20" s="44">
        <v>1</v>
      </c>
      <c r="E20" s="44">
        <v>53</v>
      </c>
      <c r="F20" s="44">
        <v>61</v>
      </c>
      <c r="G20" s="44">
        <v>16</v>
      </c>
      <c r="H20" s="44">
        <v>924212</v>
      </c>
      <c r="I20" s="44">
        <v>736832</v>
      </c>
      <c r="J20" s="44">
        <v>0</v>
      </c>
      <c r="K20" s="44">
        <v>56839</v>
      </c>
      <c r="L20" s="44">
        <v>35266</v>
      </c>
      <c r="M20" s="44">
        <v>11276</v>
      </c>
      <c r="N20" s="44">
        <v>918578</v>
      </c>
      <c r="O20" s="44">
        <v>698667</v>
      </c>
      <c r="P20" s="44">
        <v>508</v>
      </c>
      <c r="Q20" s="44">
        <v>61827</v>
      </c>
      <c r="R20" s="44">
        <v>38054</v>
      </c>
      <c r="S20" s="44">
        <v>13174</v>
      </c>
      <c r="T20" s="44">
        <v>1524806</v>
      </c>
      <c r="U20" s="44">
        <v>1272222</v>
      </c>
      <c r="V20" s="44">
        <v>329</v>
      </c>
      <c r="W20" s="44">
        <v>59854</v>
      </c>
      <c r="X20" s="44">
        <v>45298</v>
      </c>
      <c r="Y20" s="44">
        <v>22996</v>
      </c>
      <c r="Z20" s="44">
        <v>1682316</v>
      </c>
      <c r="AA20" s="44">
        <v>1295501</v>
      </c>
      <c r="AB20" s="44">
        <v>12196</v>
      </c>
      <c r="AC20" s="44">
        <v>168279</v>
      </c>
      <c r="AD20" s="44">
        <v>48052</v>
      </c>
      <c r="AE20" s="44">
        <v>28782</v>
      </c>
      <c r="AF20" s="44">
        <v>1990786</v>
      </c>
      <c r="AG20" s="44">
        <v>1755345</v>
      </c>
      <c r="AH20" s="44">
        <v>69512</v>
      </c>
      <c r="AI20" s="44">
        <v>109300</v>
      </c>
      <c r="AJ20" s="44">
        <v>49700</v>
      </c>
      <c r="AK20" s="44">
        <v>36430</v>
      </c>
      <c r="AL20" s="44">
        <v>2369544</v>
      </c>
      <c r="AM20" s="44">
        <v>2101936</v>
      </c>
      <c r="AN20" s="44">
        <v>58743</v>
      </c>
      <c r="AO20" s="44">
        <v>114526</v>
      </c>
      <c r="AP20" s="44">
        <v>50716</v>
      </c>
      <c r="AQ20" s="44">
        <v>25205</v>
      </c>
      <c r="AR20" s="44">
        <v>2895764</v>
      </c>
      <c r="AS20" s="44">
        <v>2569812</v>
      </c>
      <c r="AT20" s="44">
        <v>186</v>
      </c>
      <c r="AU20" s="44">
        <v>140888</v>
      </c>
      <c r="AV20" s="44">
        <v>68145</v>
      </c>
      <c r="AW20" s="44">
        <v>27448</v>
      </c>
      <c r="AX20" s="49">
        <v>4256777</v>
      </c>
      <c r="AY20" s="49">
        <v>3406597</v>
      </c>
      <c r="AZ20" s="49" t="s">
        <v>80</v>
      </c>
      <c r="BA20" s="49">
        <v>566924</v>
      </c>
      <c r="BB20" s="49">
        <v>145173</v>
      </c>
      <c r="BC20" s="49">
        <v>36293</v>
      </c>
      <c r="BD20" s="44">
        <v>4607176</v>
      </c>
      <c r="BE20" s="44">
        <v>3607674</v>
      </c>
      <c r="BF20" s="44">
        <v>106</v>
      </c>
      <c r="BG20" s="44">
        <v>650296</v>
      </c>
      <c r="BH20" s="44">
        <v>170857</v>
      </c>
      <c r="BI20" s="44">
        <v>40638</v>
      </c>
      <c r="BJ20" s="44">
        <v>5141362</v>
      </c>
      <c r="BK20" s="44">
        <v>3962191</v>
      </c>
      <c r="BL20" s="44">
        <v>69</v>
      </c>
      <c r="BM20" s="44">
        <v>821822</v>
      </c>
      <c r="BN20" s="44">
        <v>199799</v>
      </c>
      <c r="BO20" s="44">
        <v>53004</v>
      </c>
      <c r="BP20" s="44">
        <v>6529690</v>
      </c>
      <c r="BQ20" s="44">
        <v>5272188</v>
      </c>
      <c r="BR20" s="44" t="s">
        <v>80</v>
      </c>
      <c r="BS20" s="44">
        <v>806137</v>
      </c>
      <c r="BT20" s="44">
        <v>264614</v>
      </c>
      <c r="BU20" s="44">
        <v>73391</v>
      </c>
      <c r="BV20" s="44">
        <v>6184574</v>
      </c>
      <c r="BW20" s="44">
        <v>4973036</v>
      </c>
      <c r="BX20" s="44" t="s">
        <v>80</v>
      </c>
      <c r="BY20" s="44">
        <v>661347</v>
      </c>
      <c r="BZ20" s="44">
        <v>318806</v>
      </c>
      <c r="CA20" s="44">
        <v>77618</v>
      </c>
    </row>
    <row r="22" spans="1:79" ht="18.600000000000001">
      <c r="A22" s="25" t="s">
        <v>85</v>
      </c>
    </row>
  </sheetData>
  <mergeCells count="15">
    <mergeCell ref="A2:L2"/>
    <mergeCell ref="BV3:CA3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31496062992125984" right="0.11811023622047245" top="0.35433070866141736" bottom="0.15748031496062992" header="0.31496062992125984" footer="0.31496062992125984"/>
  <pageSetup paperSize="9" scale="74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6"/>
  <sheetViews>
    <sheetView topLeftCell="T1" zoomScale="70" zoomScaleNormal="70" workbookViewId="0">
      <selection activeCell="I1" sqref="I1"/>
    </sheetView>
  </sheetViews>
  <sheetFormatPr defaultColWidth="9.109375" defaultRowHeight="15.6"/>
  <cols>
    <col min="1" max="1" width="35.109375" style="2" customWidth="1"/>
    <col min="2" max="2" width="17.33203125" style="2" customWidth="1"/>
    <col min="3" max="6" width="16" style="2" customWidth="1"/>
    <col min="7" max="7" width="15.109375" style="2" customWidth="1"/>
    <col min="8" max="8" width="17.33203125" style="2" customWidth="1"/>
    <col min="9" max="12" width="16" style="2" customWidth="1"/>
    <col min="13" max="13" width="15" style="2" customWidth="1"/>
    <col min="14" max="14" width="17.33203125" style="2" customWidth="1"/>
    <col min="15" max="18" width="16" style="2" customWidth="1"/>
    <col min="19" max="19" width="15.109375" style="2" customWidth="1"/>
    <col min="20" max="20" width="17.33203125" style="2" customWidth="1"/>
    <col min="21" max="24" width="16" style="2" customWidth="1"/>
    <col min="25" max="25" width="15.33203125" style="2" customWidth="1"/>
    <col min="26" max="26" width="17.44140625" style="2" customWidth="1"/>
    <col min="27" max="27" width="17.33203125" style="2" customWidth="1"/>
    <col min="28" max="31" width="16.6640625" style="2" customWidth="1"/>
    <col min="32" max="37" width="15" style="2" customWidth="1"/>
    <col min="38" max="16384" width="9.109375" style="2"/>
  </cols>
  <sheetData>
    <row r="1" spans="1:37" ht="33" customHeight="1">
      <c r="A1" s="28" t="s">
        <v>3</v>
      </c>
      <c r="B1" s="18"/>
      <c r="C1" s="18"/>
      <c r="D1" s="18"/>
      <c r="E1" s="18"/>
      <c r="F1" s="18"/>
      <c r="G1" s="18"/>
      <c r="H1" s="16"/>
      <c r="I1" s="18"/>
      <c r="J1" s="18"/>
      <c r="K1" s="18"/>
      <c r="L1" s="18"/>
      <c r="M1" s="18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37">
      <c r="A2" s="66" t="s">
        <v>79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37">
      <c r="A3" s="67"/>
      <c r="B3" s="65">
        <v>2017</v>
      </c>
      <c r="C3" s="65"/>
      <c r="D3" s="65"/>
      <c r="E3" s="65"/>
      <c r="F3" s="65"/>
      <c r="G3" s="65"/>
      <c r="H3" s="65">
        <v>2018</v>
      </c>
      <c r="I3" s="65"/>
      <c r="J3" s="65"/>
      <c r="K3" s="65"/>
      <c r="L3" s="65"/>
      <c r="M3" s="65"/>
      <c r="N3" s="65">
        <v>2019</v>
      </c>
      <c r="O3" s="65"/>
      <c r="P3" s="65"/>
      <c r="Q3" s="65"/>
      <c r="R3" s="65"/>
      <c r="S3" s="65"/>
      <c r="T3" s="68">
        <v>2020</v>
      </c>
      <c r="U3" s="68"/>
      <c r="V3" s="68"/>
      <c r="W3" s="68"/>
      <c r="X3" s="68"/>
      <c r="Y3" s="68"/>
      <c r="Z3" s="65">
        <v>2021</v>
      </c>
      <c r="AA3" s="65"/>
      <c r="AB3" s="65"/>
      <c r="AC3" s="65"/>
      <c r="AD3" s="65"/>
      <c r="AE3" s="65"/>
      <c r="AF3" s="65">
        <v>2022</v>
      </c>
      <c r="AG3" s="65"/>
      <c r="AH3" s="65"/>
      <c r="AI3" s="65"/>
      <c r="AJ3" s="65"/>
      <c r="AK3" s="65"/>
    </row>
    <row r="4" spans="1:37" ht="46.8">
      <c r="A4" s="67"/>
      <c r="B4" s="30" t="s">
        <v>23</v>
      </c>
      <c r="C4" s="30" t="s">
        <v>30</v>
      </c>
      <c r="D4" s="30" t="s">
        <v>74</v>
      </c>
      <c r="E4" s="30" t="s">
        <v>25</v>
      </c>
      <c r="F4" s="30" t="s">
        <v>26</v>
      </c>
      <c r="G4" s="30" t="s">
        <v>27</v>
      </c>
      <c r="H4" s="30" t="s">
        <v>23</v>
      </c>
      <c r="I4" s="30" t="s">
        <v>30</v>
      </c>
      <c r="J4" s="30" t="s">
        <v>74</v>
      </c>
      <c r="K4" s="30" t="s">
        <v>25</v>
      </c>
      <c r="L4" s="30" t="s">
        <v>26</v>
      </c>
      <c r="M4" s="30" t="s">
        <v>27</v>
      </c>
      <c r="N4" s="30" t="s">
        <v>23</v>
      </c>
      <c r="O4" s="30" t="s">
        <v>30</v>
      </c>
      <c r="P4" s="30" t="s">
        <v>74</v>
      </c>
      <c r="Q4" s="30" t="s">
        <v>25</v>
      </c>
      <c r="R4" s="30" t="s">
        <v>26</v>
      </c>
      <c r="S4" s="30" t="s">
        <v>27</v>
      </c>
      <c r="T4" s="32" t="s">
        <v>23</v>
      </c>
      <c r="U4" s="32" t="s">
        <v>30</v>
      </c>
      <c r="V4" s="32" t="s">
        <v>74</v>
      </c>
      <c r="W4" s="32" t="s">
        <v>25</v>
      </c>
      <c r="X4" s="32" t="s">
        <v>26</v>
      </c>
      <c r="Y4" s="32" t="s">
        <v>27</v>
      </c>
      <c r="Z4" s="30" t="s">
        <v>23</v>
      </c>
      <c r="AA4" s="30" t="s">
        <v>30</v>
      </c>
      <c r="AB4" s="30" t="s">
        <v>74</v>
      </c>
      <c r="AC4" s="30" t="s">
        <v>25</v>
      </c>
      <c r="AD4" s="30" t="s">
        <v>26</v>
      </c>
      <c r="AE4" s="30" t="s">
        <v>27</v>
      </c>
      <c r="AF4" s="30" t="s">
        <v>23</v>
      </c>
      <c r="AG4" s="30" t="s">
        <v>30</v>
      </c>
      <c r="AH4" s="30" t="s">
        <v>74</v>
      </c>
      <c r="AI4" s="30" t="s">
        <v>25</v>
      </c>
      <c r="AJ4" s="30" t="s">
        <v>26</v>
      </c>
      <c r="AK4" s="30" t="s">
        <v>27</v>
      </c>
    </row>
    <row r="5" spans="1:37" s="1" customFormat="1" ht="31.2">
      <c r="A5" s="14" t="s">
        <v>29</v>
      </c>
      <c r="B5" s="41">
        <v>94289559</v>
      </c>
      <c r="C5" s="41">
        <v>39869130</v>
      </c>
      <c r="D5" s="41">
        <v>8525079</v>
      </c>
      <c r="E5" s="41">
        <v>46498780</v>
      </c>
      <c r="F5" s="41">
        <v>6203473</v>
      </c>
      <c r="G5" s="41">
        <v>1074646</v>
      </c>
      <c r="H5" s="41">
        <v>98848143</v>
      </c>
      <c r="I5" s="41">
        <v>40138395</v>
      </c>
      <c r="J5" s="41">
        <v>8593031</v>
      </c>
      <c r="K5" s="41">
        <v>50786521</v>
      </c>
      <c r="L5" s="41">
        <v>6461923</v>
      </c>
      <c r="M5" s="41">
        <v>1361722</v>
      </c>
      <c r="N5" s="41">
        <v>102596310</v>
      </c>
      <c r="O5" s="41">
        <v>41554004</v>
      </c>
      <c r="P5" s="41">
        <v>8604193</v>
      </c>
      <c r="Q5" s="41">
        <v>50736259</v>
      </c>
      <c r="R5" s="41">
        <v>8299108</v>
      </c>
      <c r="S5" s="41">
        <v>1785939</v>
      </c>
      <c r="T5" s="43">
        <v>107311325</v>
      </c>
      <c r="U5" s="43">
        <v>43622651</v>
      </c>
      <c r="V5" s="43">
        <v>8464986</v>
      </c>
      <c r="W5" s="43">
        <v>50364979</v>
      </c>
      <c r="X5" s="43">
        <v>10896881</v>
      </c>
      <c r="Y5" s="43">
        <v>2183105</v>
      </c>
      <c r="Z5" s="50">
        <v>115796259</v>
      </c>
      <c r="AA5" s="50">
        <v>46488901</v>
      </c>
      <c r="AB5" s="50">
        <v>9484913</v>
      </c>
      <c r="AC5" s="50">
        <v>53398278</v>
      </c>
      <c r="AD5" s="50">
        <v>12983075</v>
      </c>
      <c r="AE5" s="50">
        <v>2542520</v>
      </c>
      <c r="AF5" s="51">
        <v>117547702</v>
      </c>
      <c r="AG5" s="51">
        <v>49427584</v>
      </c>
      <c r="AH5" s="51">
        <v>9254154</v>
      </c>
      <c r="AI5" s="51">
        <v>51341304</v>
      </c>
      <c r="AJ5" s="51">
        <v>13904347</v>
      </c>
      <c r="AK5" s="51">
        <v>2527804</v>
      </c>
    </row>
    <row r="6" spans="1:37" s="56" customFormat="1" ht="62.4">
      <c r="A6" s="19" t="s">
        <v>55</v>
      </c>
      <c r="B6" s="52">
        <v>441070</v>
      </c>
      <c r="C6" s="52">
        <v>69968</v>
      </c>
      <c r="D6" s="52">
        <v>231</v>
      </c>
      <c r="E6" s="52">
        <v>256856</v>
      </c>
      <c r="F6" s="52">
        <v>61819</v>
      </c>
      <c r="G6" s="52">
        <v>35027</v>
      </c>
      <c r="H6" s="53">
        <v>468128</v>
      </c>
      <c r="I6" s="52">
        <v>67113</v>
      </c>
      <c r="J6" s="52">
        <v>208</v>
      </c>
      <c r="K6" s="52">
        <v>240737</v>
      </c>
      <c r="L6" s="52">
        <v>88357</v>
      </c>
      <c r="M6" s="52">
        <v>54153</v>
      </c>
      <c r="N6" s="52">
        <v>439247</v>
      </c>
      <c r="O6" s="52">
        <v>64425</v>
      </c>
      <c r="P6" s="52">
        <v>185</v>
      </c>
      <c r="Q6" s="52">
        <v>220613</v>
      </c>
      <c r="R6" s="52">
        <v>91370</v>
      </c>
      <c r="S6" s="52">
        <v>62723</v>
      </c>
      <c r="T6" s="52">
        <v>451732</v>
      </c>
      <c r="U6" s="52">
        <v>59869</v>
      </c>
      <c r="V6" s="52">
        <v>163</v>
      </c>
      <c r="W6" s="52">
        <v>203096</v>
      </c>
      <c r="X6" s="52">
        <v>117275</v>
      </c>
      <c r="Y6" s="52">
        <v>71376</v>
      </c>
      <c r="Z6" s="54">
        <v>432618</v>
      </c>
      <c r="AA6" s="54">
        <v>51858</v>
      </c>
      <c r="AB6" s="54">
        <v>65</v>
      </c>
      <c r="AC6" s="54">
        <v>185299</v>
      </c>
      <c r="AD6" s="54">
        <v>112615</v>
      </c>
      <c r="AE6" s="54">
        <v>82727</v>
      </c>
      <c r="AF6" s="55">
        <v>418380</v>
      </c>
      <c r="AG6" s="55">
        <v>47869</v>
      </c>
      <c r="AH6" s="55" t="s">
        <v>83</v>
      </c>
      <c r="AI6" s="55">
        <v>171016</v>
      </c>
      <c r="AJ6" s="55">
        <v>116647</v>
      </c>
      <c r="AK6" s="55">
        <v>82692</v>
      </c>
    </row>
    <row r="7" spans="1:37" s="56" customFormat="1" ht="31.2">
      <c r="A7" s="19" t="s">
        <v>56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4"/>
      <c r="AA7" s="54"/>
      <c r="AB7" s="57"/>
      <c r="AC7" s="54"/>
      <c r="AD7" s="54"/>
      <c r="AE7" s="54"/>
      <c r="AF7" s="55"/>
      <c r="AG7" s="55"/>
      <c r="AH7" s="55"/>
      <c r="AI7" s="55"/>
      <c r="AJ7" s="55"/>
      <c r="AK7" s="55"/>
    </row>
    <row r="8" spans="1:37" s="56" customFormat="1" ht="31.2">
      <c r="A8" s="19" t="s">
        <v>57</v>
      </c>
      <c r="B8" s="52">
        <v>9318</v>
      </c>
      <c r="C8" s="52">
        <v>2479</v>
      </c>
      <c r="D8" s="52"/>
      <c r="E8" s="52"/>
      <c r="F8" s="52">
        <v>6839</v>
      </c>
      <c r="G8" s="52"/>
      <c r="H8" s="58" t="s">
        <v>80</v>
      </c>
      <c r="I8" s="59" t="s">
        <v>80</v>
      </c>
      <c r="J8" s="52"/>
      <c r="K8" s="52"/>
      <c r="L8" s="59" t="s">
        <v>80</v>
      </c>
      <c r="M8" s="52"/>
      <c r="N8" s="59" t="s">
        <v>80</v>
      </c>
      <c r="O8" s="52"/>
      <c r="P8" s="52"/>
      <c r="Q8" s="52"/>
      <c r="R8" s="59" t="s">
        <v>80</v>
      </c>
      <c r="S8" s="52"/>
      <c r="T8" s="59" t="s">
        <v>80</v>
      </c>
      <c r="U8" s="52"/>
      <c r="V8" s="52"/>
      <c r="W8" s="52"/>
      <c r="X8" s="59" t="s">
        <v>80</v>
      </c>
      <c r="Y8" s="52"/>
      <c r="Z8" s="54" t="s">
        <v>80</v>
      </c>
      <c r="AA8" s="54"/>
      <c r="AB8" s="57"/>
      <c r="AC8" s="54"/>
      <c r="AD8" s="54" t="s">
        <v>80</v>
      </c>
      <c r="AE8" s="54"/>
      <c r="AF8" s="55" t="s">
        <v>83</v>
      </c>
      <c r="AG8" s="55" t="s">
        <v>81</v>
      </c>
      <c r="AH8" s="55" t="s">
        <v>81</v>
      </c>
      <c r="AI8" s="55" t="s">
        <v>81</v>
      </c>
      <c r="AJ8" s="55" t="s">
        <v>83</v>
      </c>
      <c r="AK8" s="55" t="s">
        <v>81</v>
      </c>
    </row>
    <row r="9" spans="1:37" s="56" customFormat="1" ht="78">
      <c r="A9" s="19" t="s">
        <v>58</v>
      </c>
      <c r="B9" s="59" t="s">
        <v>80</v>
      </c>
      <c r="C9" s="59" t="s">
        <v>80</v>
      </c>
      <c r="D9" s="59" t="s">
        <v>80</v>
      </c>
      <c r="E9" s="59" t="s">
        <v>80</v>
      </c>
      <c r="F9" s="59" t="s">
        <v>80</v>
      </c>
      <c r="G9" s="59" t="s">
        <v>80</v>
      </c>
      <c r="H9" s="59" t="s">
        <v>80</v>
      </c>
      <c r="I9" s="59" t="s">
        <v>80</v>
      </c>
      <c r="J9" s="59" t="s">
        <v>80</v>
      </c>
      <c r="K9" s="59" t="s">
        <v>80</v>
      </c>
      <c r="L9" s="59" t="s">
        <v>80</v>
      </c>
      <c r="M9" s="59" t="s">
        <v>80</v>
      </c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4"/>
      <c r="AA9" s="54"/>
      <c r="AB9" s="54"/>
      <c r="AC9" s="54"/>
      <c r="AD9" s="54"/>
      <c r="AE9" s="54"/>
      <c r="AF9" s="55"/>
      <c r="AG9" s="55"/>
      <c r="AH9" s="55"/>
      <c r="AI9" s="55"/>
      <c r="AJ9" s="55"/>
      <c r="AK9" s="55"/>
    </row>
    <row r="10" spans="1:37" s="56" customFormat="1" ht="93.6">
      <c r="A10" s="19" t="s">
        <v>59</v>
      </c>
      <c r="B10" s="59" t="str">
        <f t="shared" ref="B10:C10" si="0">$B$9</f>
        <v>…</v>
      </c>
      <c r="C10" s="59" t="str">
        <f t="shared" si="0"/>
        <v>…</v>
      </c>
      <c r="D10" s="59"/>
      <c r="E10" s="59" t="str">
        <f t="shared" ref="E10:I10" si="1">$B$9</f>
        <v>…</v>
      </c>
      <c r="F10" s="59" t="str">
        <f t="shared" si="1"/>
        <v>…</v>
      </c>
      <c r="G10" s="59" t="str">
        <f t="shared" si="1"/>
        <v>…</v>
      </c>
      <c r="H10" s="59" t="str">
        <f t="shared" si="1"/>
        <v>…</v>
      </c>
      <c r="I10" s="59" t="str">
        <f t="shared" si="1"/>
        <v>…</v>
      </c>
      <c r="J10" s="59"/>
      <c r="K10" s="59" t="str">
        <f t="shared" ref="K10:O10" si="2">$B$9</f>
        <v>…</v>
      </c>
      <c r="L10" s="59" t="str">
        <f t="shared" si="2"/>
        <v>…</v>
      </c>
      <c r="M10" s="59" t="str">
        <f t="shared" si="2"/>
        <v>…</v>
      </c>
      <c r="N10" s="59" t="str">
        <f t="shared" si="2"/>
        <v>…</v>
      </c>
      <c r="O10" s="59" t="str">
        <f t="shared" si="2"/>
        <v>…</v>
      </c>
      <c r="P10" s="52"/>
      <c r="Q10" s="59" t="str">
        <f t="shared" ref="Q10:S10" si="3">$R$8</f>
        <v>…</v>
      </c>
      <c r="R10" s="59" t="str">
        <f t="shared" si="3"/>
        <v>…</v>
      </c>
      <c r="S10" s="59" t="str">
        <f t="shared" si="3"/>
        <v>…</v>
      </c>
      <c r="T10" s="59" t="str">
        <f t="shared" ref="T10:U10" si="4">$T$8</f>
        <v>…</v>
      </c>
      <c r="U10" s="59" t="str">
        <f t="shared" si="4"/>
        <v>…</v>
      </c>
      <c r="V10" s="52"/>
      <c r="W10" s="59" t="str">
        <f t="shared" ref="W10:Y10" si="5">$T$8</f>
        <v>…</v>
      </c>
      <c r="X10" s="59" t="str">
        <f t="shared" si="5"/>
        <v>…</v>
      </c>
      <c r="Y10" s="59" t="str">
        <f t="shared" si="5"/>
        <v>…</v>
      </c>
      <c r="Z10" s="54" t="s">
        <v>80</v>
      </c>
      <c r="AA10" s="54" t="s">
        <v>80</v>
      </c>
      <c r="AB10" s="54"/>
      <c r="AC10" s="54" t="s">
        <v>80</v>
      </c>
      <c r="AD10" s="54" t="s">
        <v>80</v>
      </c>
      <c r="AE10" s="54" t="s">
        <v>80</v>
      </c>
      <c r="AF10" s="55" t="s">
        <v>83</v>
      </c>
      <c r="AG10" s="55" t="s">
        <v>83</v>
      </c>
      <c r="AH10" s="55" t="s">
        <v>81</v>
      </c>
      <c r="AI10" s="55" t="s">
        <v>83</v>
      </c>
      <c r="AJ10" s="55" t="s">
        <v>83</v>
      </c>
      <c r="AK10" s="55" t="s">
        <v>83</v>
      </c>
    </row>
    <row r="11" spans="1:37" s="56" customFormat="1">
      <c r="A11" s="19" t="s">
        <v>60</v>
      </c>
      <c r="B11" s="59" t="str">
        <f t="shared" ref="B11:C11" si="6">$B$10</f>
        <v>…</v>
      </c>
      <c r="C11" s="59" t="str">
        <f t="shared" si="6"/>
        <v>…</v>
      </c>
      <c r="D11" s="59"/>
      <c r="E11" s="59"/>
      <c r="F11" s="59" t="str">
        <f t="shared" ref="F11:G11" si="7">$B$10</f>
        <v>…</v>
      </c>
      <c r="G11" s="59" t="str">
        <f t="shared" si="7"/>
        <v>…</v>
      </c>
      <c r="H11" s="58"/>
      <c r="I11" s="59"/>
      <c r="J11" s="59"/>
      <c r="K11" s="59"/>
      <c r="L11" s="59"/>
      <c r="M11" s="59"/>
      <c r="N11" s="59" t="str">
        <f t="shared" ref="N11:O11" si="8">$B$10</f>
        <v>…</v>
      </c>
      <c r="O11" s="59" t="str">
        <f t="shared" si="8"/>
        <v>…</v>
      </c>
      <c r="P11" s="52"/>
      <c r="Q11" s="52"/>
      <c r="R11" s="59" t="str">
        <f t="shared" ref="R11:S11" si="9">$R$10</f>
        <v>…</v>
      </c>
      <c r="S11" s="59" t="str">
        <f t="shared" si="9"/>
        <v>…</v>
      </c>
      <c r="T11" s="52">
        <v>18482</v>
      </c>
      <c r="U11" s="59" t="str">
        <f>$U$10</f>
        <v>…</v>
      </c>
      <c r="V11" s="52"/>
      <c r="W11" s="59" t="str">
        <f t="shared" ref="W11:Y11" si="10">$X$10</f>
        <v>…</v>
      </c>
      <c r="X11" s="59" t="str">
        <f t="shared" si="10"/>
        <v>…</v>
      </c>
      <c r="Y11" s="59" t="str">
        <f t="shared" si="10"/>
        <v>…</v>
      </c>
      <c r="Z11" s="54">
        <v>36446</v>
      </c>
      <c r="AA11" s="54" t="s">
        <v>80</v>
      </c>
      <c r="AB11" s="54"/>
      <c r="AC11" s="54" t="s">
        <v>80</v>
      </c>
      <c r="AD11" s="54">
        <v>1787</v>
      </c>
      <c r="AE11" s="54" t="s">
        <v>80</v>
      </c>
      <c r="AF11" s="55">
        <v>15480</v>
      </c>
      <c r="AG11" s="55" t="s">
        <v>83</v>
      </c>
      <c r="AH11" s="55" t="s">
        <v>81</v>
      </c>
      <c r="AI11" s="55" t="s">
        <v>83</v>
      </c>
      <c r="AJ11" s="55" t="s">
        <v>83</v>
      </c>
      <c r="AK11" s="55" t="s">
        <v>83</v>
      </c>
    </row>
    <row r="12" spans="1:37" s="56" customFormat="1" ht="62.4">
      <c r="A12" s="19" t="s">
        <v>61</v>
      </c>
      <c r="B12" s="52">
        <v>233000</v>
      </c>
      <c r="C12" s="52">
        <v>157410</v>
      </c>
      <c r="D12" s="59" t="s">
        <v>80</v>
      </c>
      <c r="E12" s="52">
        <v>10894</v>
      </c>
      <c r="F12" s="52">
        <v>41350</v>
      </c>
      <c r="G12" s="52">
        <v>23346</v>
      </c>
      <c r="H12" s="59" t="s">
        <v>80</v>
      </c>
      <c r="I12" s="59" t="s">
        <v>80</v>
      </c>
      <c r="J12" s="59" t="s">
        <v>80</v>
      </c>
      <c r="K12" s="59" t="s">
        <v>80</v>
      </c>
      <c r="L12" s="59" t="s">
        <v>80</v>
      </c>
      <c r="M12" s="59" t="s">
        <v>80</v>
      </c>
      <c r="N12" s="59" t="s">
        <v>80</v>
      </c>
      <c r="O12" s="59" t="s">
        <v>80</v>
      </c>
      <c r="P12" s="59" t="s">
        <v>80</v>
      </c>
      <c r="Q12" s="59" t="s">
        <v>80</v>
      </c>
      <c r="R12" s="59" t="s">
        <v>80</v>
      </c>
      <c r="S12" s="59" t="s">
        <v>80</v>
      </c>
      <c r="T12" s="59" t="s">
        <v>80</v>
      </c>
      <c r="U12" s="59" t="s">
        <v>80</v>
      </c>
      <c r="V12" s="59" t="s">
        <v>80</v>
      </c>
      <c r="W12" s="59" t="s">
        <v>80</v>
      </c>
      <c r="X12" s="59" t="s">
        <v>80</v>
      </c>
      <c r="Y12" s="59" t="s">
        <v>80</v>
      </c>
      <c r="Z12" s="54"/>
      <c r="AA12" s="54"/>
      <c r="AB12" s="54"/>
      <c r="AC12" s="54"/>
      <c r="AD12" s="54"/>
      <c r="AE12" s="54"/>
      <c r="AF12" s="55"/>
      <c r="AG12" s="55"/>
      <c r="AH12" s="55"/>
      <c r="AI12" s="55"/>
      <c r="AJ12" s="55"/>
      <c r="AK12" s="55"/>
    </row>
    <row r="13" spans="1:37" s="56" customFormat="1" ht="31.2">
      <c r="A13" s="19" t="s">
        <v>62</v>
      </c>
      <c r="B13" s="52">
        <v>19949552</v>
      </c>
      <c r="C13" s="52">
        <v>45544</v>
      </c>
      <c r="D13" s="52"/>
      <c r="E13" s="52">
        <v>19730212</v>
      </c>
      <c r="F13" s="52">
        <v>143621</v>
      </c>
      <c r="G13" s="52">
        <v>29463</v>
      </c>
      <c r="H13" s="53">
        <v>2250395</v>
      </c>
      <c r="I13" s="52">
        <v>42693</v>
      </c>
      <c r="J13" s="52"/>
      <c r="K13" s="52">
        <v>2072193</v>
      </c>
      <c r="L13" s="52">
        <v>83277</v>
      </c>
      <c r="M13" s="52">
        <v>52172</v>
      </c>
      <c r="N13" s="52">
        <v>2205841</v>
      </c>
      <c r="O13" s="52">
        <v>41511</v>
      </c>
      <c r="P13" s="52"/>
      <c r="Q13" s="52">
        <v>2038416</v>
      </c>
      <c r="R13" s="52">
        <v>62809</v>
      </c>
      <c r="S13" s="52">
        <v>63066</v>
      </c>
      <c r="T13" s="52">
        <v>2176757</v>
      </c>
      <c r="U13" s="52">
        <v>40390</v>
      </c>
      <c r="V13" s="52"/>
      <c r="W13" s="52">
        <v>2004704</v>
      </c>
      <c r="X13" s="52">
        <v>73307</v>
      </c>
      <c r="Y13" s="52">
        <v>58338</v>
      </c>
      <c r="Z13" s="54">
        <v>2810985</v>
      </c>
      <c r="AA13" s="54">
        <v>728030</v>
      </c>
      <c r="AB13" s="54" t="s">
        <v>80</v>
      </c>
      <c r="AC13" s="54">
        <v>1970993</v>
      </c>
      <c r="AD13" s="54">
        <v>68958</v>
      </c>
      <c r="AE13" s="54">
        <v>43004</v>
      </c>
      <c r="AF13" s="55">
        <v>2775210</v>
      </c>
      <c r="AG13" s="55">
        <v>712892</v>
      </c>
      <c r="AH13" s="55" t="s">
        <v>83</v>
      </c>
      <c r="AI13" s="55">
        <v>1937275</v>
      </c>
      <c r="AJ13" s="55">
        <v>49326</v>
      </c>
      <c r="AK13" s="55">
        <v>75717</v>
      </c>
    </row>
    <row r="14" spans="1:37" s="56" customFormat="1" ht="46.8">
      <c r="A14" s="19" t="s">
        <v>63</v>
      </c>
      <c r="B14" s="52">
        <v>45491</v>
      </c>
      <c r="C14" s="52">
        <v>28838</v>
      </c>
      <c r="D14" s="52"/>
      <c r="E14" s="52">
        <v>7763</v>
      </c>
      <c r="F14" s="52">
        <v>4597</v>
      </c>
      <c r="G14" s="52">
        <v>3193</v>
      </c>
      <c r="H14" s="53">
        <v>40048</v>
      </c>
      <c r="I14" s="52">
        <v>25003</v>
      </c>
      <c r="J14" s="52"/>
      <c r="K14" s="52">
        <v>7027</v>
      </c>
      <c r="L14" s="52">
        <v>4771</v>
      </c>
      <c r="M14" s="52">
        <v>3247</v>
      </c>
      <c r="N14" s="52">
        <v>40187</v>
      </c>
      <c r="O14" s="52">
        <v>28653</v>
      </c>
      <c r="P14" s="52"/>
      <c r="Q14" s="52">
        <v>5991</v>
      </c>
      <c r="R14" s="52">
        <v>3388</v>
      </c>
      <c r="S14" s="52">
        <v>2155</v>
      </c>
      <c r="T14" s="52">
        <v>39256</v>
      </c>
      <c r="U14" s="52">
        <v>27440</v>
      </c>
      <c r="V14" s="59" t="s">
        <v>80</v>
      </c>
      <c r="W14" s="52">
        <v>5109</v>
      </c>
      <c r="X14" s="52">
        <v>5436</v>
      </c>
      <c r="Y14" s="52">
        <v>1271</v>
      </c>
      <c r="Z14" s="54">
        <v>51295</v>
      </c>
      <c r="AA14" s="54">
        <v>30394</v>
      </c>
      <c r="AB14" s="54"/>
      <c r="AC14" s="54">
        <v>15502</v>
      </c>
      <c r="AD14" s="54">
        <v>5093</v>
      </c>
      <c r="AE14" s="54" t="s">
        <v>80</v>
      </c>
      <c r="AF14" s="55">
        <v>60256</v>
      </c>
      <c r="AG14" s="55">
        <v>7641</v>
      </c>
      <c r="AH14" s="55" t="s">
        <v>81</v>
      </c>
      <c r="AI14" s="55">
        <v>13365</v>
      </c>
      <c r="AJ14" s="55">
        <v>38833</v>
      </c>
      <c r="AK14" s="55" t="s">
        <v>83</v>
      </c>
    </row>
    <row r="15" spans="1:37" s="56" customFormat="1" ht="31.2">
      <c r="A15" s="19" t="s">
        <v>64</v>
      </c>
      <c r="B15" s="52">
        <v>266959</v>
      </c>
      <c r="C15" s="52">
        <v>46097</v>
      </c>
      <c r="D15" s="59" t="s">
        <v>80</v>
      </c>
      <c r="E15" s="52">
        <v>9683</v>
      </c>
      <c r="F15" s="52">
        <v>197041</v>
      </c>
      <c r="G15" s="52">
        <v>5683</v>
      </c>
      <c r="H15" s="53">
        <v>243666</v>
      </c>
      <c r="I15" s="52">
        <v>46901</v>
      </c>
      <c r="J15" s="59" t="s">
        <v>80</v>
      </c>
      <c r="K15" s="52">
        <v>8395</v>
      </c>
      <c r="L15" s="52">
        <v>176882</v>
      </c>
      <c r="M15" s="52">
        <v>4905</v>
      </c>
      <c r="N15" s="52">
        <v>404691</v>
      </c>
      <c r="O15" s="52">
        <v>189050</v>
      </c>
      <c r="P15" s="59" t="s">
        <v>80</v>
      </c>
      <c r="Q15" s="52">
        <v>7706</v>
      </c>
      <c r="R15" s="52">
        <v>196680</v>
      </c>
      <c r="S15" s="52">
        <v>6301</v>
      </c>
      <c r="T15" s="52">
        <v>291885</v>
      </c>
      <c r="U15" s="52">
        <v>52941</v>
      </c>
      <c r="V15" s="59" t="s">
        <v>80</v>
      </c>
      <c r="W15" s="52">
        <v>6432</v>
      </c>
      <c r="X15" s="52">
        <v>224595</v>
      </c>
      <c r="Y15" s="52">
        <v>4592</v>
      </c>
      <c r="Z15" s="54">
        <v>566070</v>
      </c>
      <c r="AA15" s="54">
        <v>222851</v>
      </c>
      <c r="AB15" s="54"/>
      <c r="AC15" s="54">
        <v>4929</v>
      </c>
      <c r="AD15" s="54">
        <v>259029</v>
      </c>
      <c r="AE15" s="54">
        <v>3198</v>
      </c>
      <c r="AF15" s="55">
        <v>686508</v>
      </c>
      <c r="AG15" s="55">
        <v>222484</v>
      </c>
      <c r="AH15" s="55" t="s">
        <v>81</v>
      </c>
      <c r="AI15" s="55">
        <v>3926</v>
      </c>
      <c r="AJ15" s="55">
        <v>278424</v>
      </c>
      <c r="AK15" s="55">
        <v>9309</v>
      </c>
    </row>
    <row r="16" spans="1:37" s="56" customFormat="1" ht="31.2">
      <c r="A16" s="19" t="s">
        <v>65</v>
      </c>
      <c r="B16" s="52">
        <v>63890</v>
      </c>
      <c r="C16" s="52">
        <v>32865</v>
      </c>
      <c r="D16" s="52"/>
      <c r="E16" s="59" t="s">
        <v>80</v>
      </c>
      <c r="F16" s="52">
        <v>3520</v>
      </c>
      <c r="G16" s="52">
        <v>21492</v>
      </c>
      <c r="H16" s="52">
        <v>92596</v>
      </c>
      <c r="I16" s="52">
        <v>67597</v>
      </c>
      <c r="J16" s="52"/>
      <c r="K16" s="59" t="s">
        <v>80</v>
      </c>
      <c r="L16" s="52">
        <v>5252</v>
      </c>
      <c r="M16" s="52">
        <v>19372</v>
      </c>
      <c r="N16" s="52">
        <v>105817</v>
      </c>
      <c r="O16" s="52">
        <v>72998</v>
      </c>
      <c r="P16" s="52"/>
      <c r="Q16" s="59" t="s">
        <v>80</v>
      </c>
      <c r="R16" s="52">
        <v>9632</v>
      </c>
      <c r="S16" s="52">
        <v>23141</v>
      </c>
      <c r="T16" s="52">
        <v>118676</v>
      </c>
      <c r="U16" s="52">
        <v>72870</v>
      </c>
      <c r="V16" s="52"/>
      <c r="W16" s="59" t="s">
        <v>80</v>
      </c>
      <c r="X16" s="52">
        <v>22200</v>
      </c>
      <c r="Y16" s="52">
        <v>22089</v>
      </c>
      <c r="Z16" s="54">
        <v>62989</v>
      </c>
      <c r="AA16" s="54">
        <v>45479</v>
      </c>
      <c r="AB16" s="54"/>
      <c r="AC16" s="54"/>
      <c r="AD16" s="54">
        <v>13407</v>
      </c>
      <c r="AE16" s="54" t="s">
        <v>80</v>
      </c>
      <c r="AF16" s="55">
        <v>59776</v>
      </c>
      <c r="AG16" s="55">
        <v>33117</v>
      </c>
      <c r="AH16" s="55" t="s">
        <v>81</v>
      </c>
      <c r="AI16" s="55" t="s">
        <v>81</v>
      </c>
      <c r="AJ16" s="55">
        <v>19103</v>
      </c>
      <c r="AK16" s="55">
        <v>7170</v>
      </c>
    </row>
    <row r="17" spans="1:37" s="56" customFormat="1" ht="46.8">
      <c r="A17" s="19" t="s">
        <v>66</v>
      </c>
      <c r="B17" s="52">
        <v>97999</v>
      </c>
      <c r="C17" s="52">
        <v>69201</v>
      </c>
      <c r="D17" s="52"/>
      <c r="E17" s="52">
        <v>4499</v>
      </c>
      <c r="F17" s="52">
        <v>8958</v>
      </c>
      <c r="G17" s="52">
        <v>15085</v>
      </c>
      <c r="H17" s="53">
        <v>175397</v>
      </c>
      <c r="I17" s="52">
        <v>158413</v>
      </c>
      <c r="J17" s="52"/>
      <c r="K17" s="52">
        <v>5813</v>
      </c>
      <c r="L17" s="52">
        <v>4347</v>
      </c>
      <c r="M17" s="52">
        <v>6824</v>
      </c>
      <c r="N17" s="52">
        <v>192926</v>
      </c>
      <c r="O17" s="52">
        <v>179589</v>
      </c>
      <c r="P17" s="59" t="s">
        <v>80</v>
      </c>
      <c r="Q17" s="52">
        <v>6711</v>
      </c>
      <c r="R17" s="52">
        <v>2567</v>
      </c>
      <c r="S17" s="52">
        <v>3114</v>
      </c>
      <c r="T17" s="52">
        <v>362548</v>
      </c>
      <c r="U17" s="52">
        <v>201833</v>
      </c>
      <c r="V17" s="59" t="s">
        <v>80</v>
      </c>
      <c r="W17" s="52">
        <v>38292</v>
      </c>
      <c r="X17" s="52">
        <v>117003</v>
      </c>
      <c r="Y17" s="52">
        <v>4475</v>
      </c>
      <c r="Z17" s="54">
        <v>757473</v>
      </c>
      <c r="AA17" s="54">
        <v>388423</v>
      </c>
      <c r="AB17" s="54" t="s">
        <v>80</v>
      </c>
      <c r="AC17" s="54">
        <v>128761</v>
      </c>
      <c r="AD17" s="54">
        <v>229973</v>
      </c>
      <c r="AE17" s="54">
        <v>9371</v>
      </c>
      <c r="AF17" s="55">
        <v>680405</v>
      </c>
      <c r="AG17" s="55">
        <v>407432</v>
      </c>
      <c r="AH17" s="55" t="s">
        <v>81</v>
      </c>
      <c r="AI17" s="55">
        <v>123119</v>
      </c>
      <c r="AJ17" s="55">
        <v>137424</v>
      </c>
      <c r="AK17" s="55">
        <v>11485</v>
      </c>
    </row>
    <row r="18" spans="1:37" s="56" customFormat="1" ht="46.8">
      <c r="A18" s="19" t="s">
        <v>67</v>
      </c>
      <c r="B18" s="52">
        <v>1686370</v>
      </c>
      <c r="C18" s="52">
        <v>325758</v>
      </c>
      <c r="D18" s="59" t="s">
        <v>80</v>
      </c>
      <c r="E18" s="52">
        <v>400615</v>
      </c>
      <c r="F18" s="52">
        <v>894479</v>
      </c>
      <c r="G18" s="52">
        <v>55802</v>
      </c>
      <c r="H18" s="53">
        <v>1003921</v>
      </c>
      <c r="I18" s="52">
        <v>255032</v>
      </c>
      <c r="J18" s="59" t="s">
        <v>80</v>
      </c>
      <c r="K18" s="52">
        <v>554701</v>
      </c>
      <c r="L18" s="52">
        <v>121692</v>
      </c>
      <c r="M18" s="52">
        <v>66170</v>
      </c>
      <c r="N18" s="52">
        <v>548356</v>
      </c>
      <c r="O18" s="52">
        <v>219145</v>
      </c>
      <c r="P18" s="59" t="s">
        <v>80</v>
      </c>
      <c r="Q18" s="52">
        <v>79348</v>
      </c>
      <c r="R18" s="52">
        <v>161617</v>
      </c>
      <c r="S18" s="52">
        <v>82614</v>
      </c>
      <c r="T18" s="52">
        <v>577336</v>
      </c>
      <c r="U18" s="52">
        <v>228343</v>
      </c>
      <c r="V18" s="59" t="s">
        <v>80</v>
      </c>
      <c r="W18" s="52">
        <v>75515</v>
      </c>
      <c r="X18" s="52">
        <v>197535</v>
      </c>
      <c r="Y18" s="52">
        <v>73846</v>
      </c>
      <c r="Z18" s="54">
        <v>864053</v>
      </c>
      <c r="AA18" s="54">
        <v>332338</v>
      </c>
      <c r="AB18" s="54" t="s">
        <v>81</v>
      </c>
      <c r="AC18" s="54">
        <v>19974</v>
      </c>
      <c r="AD18" s="54">
        <v>417209</v>
      </c>
      <c r="AE18" s="54">
        <v>92837</v>
      </c>
      <c r="AF18" s="55">
        <v>1022325</v>
      </c>
      <c r="AG18" s="55">
        <v>338299</v>
      </c>
      <c r="AH18" s="55" t="s">
        <v>81</v>
      </c>
      <c r="AI18" s="55">
        <v>17186</v>
      </c>
      <c r="AJ18" s="55">
        <v>572177</v>
      </c>
      <c r="AK18" s="55">
        <v>93418</v>
      </c>
    </row>
    <row r="19" spans="1:37" s="56" customFormat="1" ht="62.4">
      <c r="A19" s="19" t="s">
        <v>68</v>
      </c>
      <c r="B19" s="52">
        <v>73322</v>
      </c>
      <c r="C19" s="52">
        <v>48849</v>
      </c>
      <c r="D19" s="52"/>
      <c r="E19" s="52">
        <v>605</v>
      </c>
      <c r="F19" s="52">
        <v>19922</v>
      </c>
      <c r="G19" s="52">
        <v>2946</v>
      </c>
      <c r="H19" s="53">
        <v>86247</v>
      </c>
      <c r="I19" s="52">
        <v>50432</v>
      </c>
      <c r="J19" s="52"/>
      <c r="K19" s="59" t="s">
        <v>80</v>
      </c>
      <c r="L19" s="52">
        <v>30339</v>
      </c>
      <c r="M19" s="52">
        <v>4842</v>
      </c>
      <c r="N19" s="52">
        <v>418995</v>
      </c>
      <c r="O19" s="59" t="s">
        <v>80</v>
      </c>
      <c r="P19" s="52"/>
      <c r="Q19" s="52" t="s">
        <v>80</v>
      </c>
      <c r="R19" s="52">
        <v>88295</v>
      </c>
      <c r="S19" s="52">
        <v>10610</v>
      </c>
      <c r="T19" s="52">
        <v>762976</v>
      </c>
      <c r="U19" s="59" t="s">
        <v>80</v>
      </c>
      <c r="V19" s="59"/>
      <c r="W19" s="59" t="s">
        <v>80</v>
      </c>
      <c r="X19" s="52">
        <v>295939</v>
      </c>
      <c r="Y19" s="52">
        <v>13943</v>
      </c>
      <c r="Z19" s="54">
        <v>886259</v>
      </c>
      <c r="AA19" s="54" t="s">
        <v>80</v>
      </c>
      <c r="AB19" s="54"/>
      <c r="AC19" s="54" t="s">
        <v>80</v>
      </c>
      <c r="AD19" s="54">
        <v>348644</v>
      </c>
      <c r="AE19" s="54">
        <v>13055</v>
      </c>
      <c r="AF19" s="55">
        <v>1152250</v>
      </c>
      <c r="AG19" s="55">
        <v>292974</v>
      </c>
      <c r="AH19" s="55" t="s">
        <v>81</v>
      </c>
      <c r="AI19" s="55">
        <v>310315</v>
      </c>
      <c r="AJ19" s="55">
        <v>516463</v>
      </c>
      <c r="AK19" s="55">
        <v>32481</v>
      </c>
    </row>
    <row r="20" spans="1:37" s="56" customFormat="1" ht="62.4">
      <c r="A20" s="19" t="s">
        <v>69</v>
      </c>
      <c r="B20" s="52">
        <v>45650016</v>
      </c>
      <c r="C20" s="52">
        <v>19831065</v>
      </c>
      <c r="D20" s="52">
        <v>7768104</v>
      </c>
      <c r="E20" s="52">
        <v>23903061</v>
      </c>
      <c r="F20" s="52">
        <v>1231591</v>
      </c>
      <c r="G20" s="52">
        <v>527432</v>
      </c>
      <c r="H20" s="53">
        <v>66701497</v>
      </c>
      <c r="I20" s="52">
        <v>18993712</v>
      </c>
      <c r="J20" s="52">
        <v>7847833</v>
      </c>
      <c r="K20" s="52">
        <v>45696913</v>
      </c>
      <c r="L20" s="52">
        <v>1438349</v>
      </c>
      <c r="M20" s="52">
        <v>522917</v>
      </c>
      <c r="N20" s="52">
        <v>63252139</v>
      </c>
      <c r="O20" s="52">
        <v>14528947</v>
      </c>
      <c r="P20" s="52">
        <v>7893394</v>
      </c>
      <c r="Q20" s="52">
        <v>45948660</v>
      </c>
      <c r="R20" s="52">
        <v>1928494</v>
      </c>
      <c r="S20" s="52">
        <v>662064</v>
      </c>
      <c r="T20" s="52">
        <v>62273540</v>
      </c>
      <c r="U20" s="52">
        <v>14169679</v>
      </c>
      <c r="V20" s="52">
        <v>7700704</v>
      </c>
      <c r="W20" s="52">
        <v>45382400</v>
      </c>
      <c r="X20" s="52">
        <v>1581370</v>
      </c>
      <c r="Y20" s="52">
        <v>933103</v>
      </c>
      <c r="Z20" s="54">
        <v>66522643</v>
      </c>
      <c r="AA20" s="54">
        <v>14156918</v>
      </c>
      <c r="AB20" s="54">
        <v>8610225</v>
      </c>
      <c r="AC20" s="54">
        <v>48054327</v>
      </c>
      <c r="AD20" s="54">
        <v>2779095</v>
      </c>
      <c r="AE20" s="54">
        <v>1271435</v>
      </c>
      <c r="AF20" s="55">
        <v>65774695</v>
      </c>
      <c r="AG20" s="55">
        <v>15466849</v>
      </c>
      <c r="AH20" s="55">
        <v>8424539</v>
      </c>
      <c r="AI20" s="55">
        <v>45807785</v>
      </c>
      <c r="AJ20" s="55">
        <v>3205348</v>
      </c>
      <c r="AK20" s="55">
        <v>1159872</v>
      </c>
    </row>
    <row r="21" spans="1:37" s="56" customFormat="1">
      <c r="A21" s="19" t="s">
        <v>70</v>
      </c>
      <c r="B21" s="52">
        <v>9824641</v>
      </c>
      <c r="C21" s="52">
        <v>8118265</v>
      </c>
      <c r="D21" s="52">
        <v>608681</v>
      </c>
      <c r="E21" s="52">
        <v>629156</v>
      </c>
      <c r="F21" s="52">
        <v>696746</v>
      </c>
      <c r="G21" s="52">
        <v>151197</v>
      </c>
      <c r="H21" s="53">
        <v>12002446</v>
      </c>
      <c r="I21" s="52">
        <v>9909286</v>
      </c>
      <c r="J21" s="52">
        <v>596834</v>
      </c>
      <c r="K21" s="52">
        <v>882002</v>
      </c>
      <c r="L21" s="52">
        <v>1004261</v>
      </c>
      <c r="M21" s="52">
        <v>201459</v>
      </c>
      <c r="N21" s="52">
        <v>20312741</v>
      </c>
      <c r="O21" s="52">
        <v>17097006</v>
      </c>
      <c r="P21" s="52">
        <v>575457</v>
      </c>
      <c r="Q21" s="52">
        <v>1251891</v>
      </c>
      <c r="R21" s="52">
        <v>1670839</v>
      </c>
      <c r="S21" s="52">
        <v>285613</v>
      </c>
      <c r="T21" s="52">
        <v>23863183</v>
      </c>
      <c r="U21" s="52">
        <v>19776598</v>
      </c>
      <c r="V21" s="52">
        <v>614003</v>
      </c>
      <c r="W21" s="52">
        <v>1388624</v>
      </c>
      <c r="X21" s="52">
        <v>2361109</v>
      </c>
      <c r="Y21" s="52">
        <v>328315</v>
      </c>
      <c r="Z21" s="54">
        <v>25802794</v>
      </c>
      <c r="AA21" s="54">
        <v>21201071</v>
      </c>
      <c r="AB21" s="54">
        <v>720224</v>
      </c>
      <c r="AC21" s="54">
        <v>1642580</v>
      </c>
      <c r="AD21" s="54">
        <v>2538322</v>
      </c>
      <c r="AE21" s="54">
        <v>401615</v>
      </c>
      <c r="AF21" s="55">
        <v>26804937</v>
      </c>
      <c r="AG21" s="55">
        <v>21790170</v>
      </c>
      <c r="AH21" s="55">
        <v>689866</v>
      </c>
      <c r="AI21" s="55">
        <v>1749884</v>
      </c>
      <c r="AJ21" s="55">
        <v>2804620</v>
      </c>
      <c r="AK21" s="55">
        <v>442860</v>
      </c>
    </row>
    <row r="22" spans="1:37" s="56" customFormat="1" ht="46.8">
      <c r="A22" s="19" t="s">
        <v>71</v>
      </c>
      <c r="B22" s="52">
        <v>9850280</v>
      </c>
      <c r="C22" s="52">
        <v>7005306</v>
      </c>
      <c r="D22" s="52">
        <v>128739</v>
      </c>
      <c r="E22" s="52">
        <v>152867</v>
      </c>
      <c r="F22" s="52">
        <v>2504282</v>
      </c>
      <c r="G22" s="52">
        <v>130001</v>
      </c>
      <c r="H22" s="53">
        <v>10233815</v>
      </c>
      <c r="I22" s="52">
        <v>6860761</v>
      </c>
      <c r="J22" s="52">
        <v>130647</v>
      </c>
      <c r="K22" s="52">
        <v>151671</v>
      </c>
      <c r="L22" s="52">
        <v>2894756</v>
      </c>
      <c r="M22" s="52">
        <v>325882</v>
      </c>
      <c r="N22" s="52">
        <v>11785706</v>
      </c>
      <c r="O22" s="52">
        <v>7548096</v>
      </c>
      <c r="P22" s="52">
        <v>121516</v>
      </c>
      <c r="Q22" s="52">
        <v>137088</v>
      </c>
      <c r="R22" s="52">
        <v>3606005</v>
      </c>
      <c r="S22" s="52">
        <v>493838</v>
      </c>
      <c r="T22" s="52">
        <v>13578144</v>
      </c>
      <c r="U22" s="52">
        <v>7454422</v>
      </c>
      <c r="V22" s="52">
        <v>113778</v>
      </c>
      <c r="W22" s="52">
        <v>137997</v>
      </c>
      <c r="X22" s="52">
        <v>5392021</v>
      </c>
      <c r="Y22" s="52">
        <v>593140</v>
      </c>
      <c r="Z22" s="54">
        <v>13994416</v>
      </c>
      <c r="AA22" s="54">
        <v>7615787</v>
      </c>
      <c r="AB22" s="54">
        <v>149675</v>
      </c>
      <c r="AC22" s="54">
        <v>133599</v>
      </c>
      <c r="AD22" s="54">
        <v>5713983</v>
      </c>
      <c r="AE22" s="54">
        <v>530204</v>
      </c>
      <c r="AF22" s="55">
        <v>14300791</v>
      </c>
      <c r="AG22" s="55">
        <v>8013312</v>
      </c>
      <c r="AH22" s="55">
        <v>136269</v>
      </c>
      <c r="AI22" s="55">
        <v>126755</v>
      </c>
      <c r="AJ22" s="55">
        <v>5605189</v>
      </c>
      <c r="AK22" s="55">
        <v>553381</v>
      </c>
    </row>
    <row r="23" spans="1:37" s="56" customFormat="1" ht="62.4">
      <c r="A23" s="19" t="s">
        <v>72</v>
      </c>
      <c r="B23" s="52">
        <v>5295089</v>
      </c>
      <c r="C23" s="52">
        <v>4027442</v>
      </c>
      <c r="D23" s="59" t="s">
        <v>80</v>
      </c>
      <c r="E23" s="52">
        <v>668965</v>
      </c>
      <c r="F23" s="52">
        <v>384642</v>
      </c>
      <c r="G23" s="52">
        <v>59966</v>
      </c>
      <c r="H23" s="53">
        <v>4592761</v>
      </c>
      <c r="I23" s="52">
        <v>3482522</v>
      </c>
      <c r="J23" s="59" t="s">
        <v>80</v>
      </c>
      <c r="K23" s="52">
        <v>444245</v>
      </c>
      <c r="L23" s="52">
        <v>575162</v>
      </c>
      <c r="M23" s="52">
        <v>77823</v>
      </c>
      <c r="N23" s="52">
        <v>1970235</v>
      </c>
      <c r="O23" s="52">
        <v>1348231</v>
      </c>
      <c r="P23" s="59" t="s">
        <v>80</v>
      </c>
      <c r="Q23" s="52">
        <v>99274</v>
      </c>
      <c r="R23" s="52">
        <v>445603</v>
      </c>
      <c r="S23" s="52">
        <v>62250</v>
      </c>
      <c r="T23" s="52">
        <v>1963374</v>
      </c>
      <c r="U23" s="52">
        <v>1328352</v>
      </c>
      <c r="V23" s="59" t="s">
        <v>80</v>
      </c>
      <c r="W23" s="52">
        <v>84431</v>
      </c>
      <c r="X23" s="52">
        <v>482714</v>
      </c>
      <c r="Y23" s="52">
        <v>53493</v>
      </c>
      <c r="Z23" s="54">
        <v>2299016</v>
      </c>
      <c r="AA23" s="54">
        <v>1652747</v>
      </c>
      <c r="AB23" s="54" t="s">
        <v>81</v>
      </c>
      <c r="AC23" s="54">
        <v>90551</v>
      </c>
      <c r="AD23" s="54">
        <v>484068</v>
      </c>
      <c r="AE23" s="54">
        <v>48182</v>
      </c>
      <c r="AF23" s="55">
        <v>3098294</v>
      </c>
      <c r="AG23" s="55">
        <v>2059691</v>
      </c>
      <c r="AH23" s="55" t="s">
        <v>81</v>
      </c>
      <c r="AI23" s="55">
        <v>438513</v>
      </c>
      <c r="AJ23" s="55">
        <v>539867</v>
      </c>
      <c r="AK23" s="55">
        <v>43072</v>
      </c>
    </row>
    <row r="24" spans="1:37" s="56" customFormat="1" ht="31.2">
      <c r="A24" s="19" t="s">
        <v>73</v>
      </c>
      <c r="B24" s="53">
        <v>59784</v>
      </c>
      <c r="C24" s="52">
        <v>40508</v>
      </c>
      <c r="D24" s="52"/>
      <c r="E24" s="52">
        <v>2269</v>
      </c>
      <c r="F24" s="52">
        <v>3596</v>
      </c>
      <c r="G24" s="52">
        <v>12465</v>
      </c>
      <c r="H24" s="53">
        <v>50705</v>
      </c>
      <c r="I24" s="52">
        <v>35890</v>
      </c>
      <c r="J24" s="52"/>
      <c r="K24" s="52">
        <v>951</v>
      </c>
      <c r="L24" s="52">
        <v>3032</v>
      </c>
      <c r="M24" s="52">
        <v>10832</v>
      </c>
      <c r="N24" s="52">
        <v>45286</v>
      </c>
      <c r="O24" s="52">
        <v>34099</v>
      </c>
      <c r="P24" s="52"/>
      <c r="Q24" s="52">
        <v>1670</v>
      </c>
      <c r="R24" s="52">
        <v>2323</v>
      </c>
      <c r="S24" s="52">
        <v>7194</v>
      </c>
      <c r="T24" s="52">
        <v>44676</v>
      </c>
      <c r="U24" s="52">
        <v>30520</v>
      </c>
      <c r="V24" s="52"/>
      <c r="W24" s="52">
        <v>2417</v>
      </c>
      <c r="X24" s="52">
        <v>3674</v>
      </c>
      <c r="Y24" s="52">
        <v>7869</v>
      </c>
      <c r="Z24" s="54">
        <v>46394</v>
      </c>
      <c r="AA24" s="54">
        <v>29118</v>
      </c>
      <c r="AB24" s="54"/>
      <c r="AC24" s="54">
        <v>2348</v>
      </c>
      <c r="AD24" s="54">
        <v>3906</v>
      </c>
      <c r="AE24" s="54">
        <v>10934</v>
      </c>
      <c r="AF24" s="55">
        <v>54524</v>
      </c>
      <c r="AG24" s="55">
        <v>32488</v>
      </c>
      <c r="AH24" s="55" t="s">
        <v>81</v>
      </c>
      <c r="AI24" s="55">
        <v>3314</v>
      </c>
      <c r="AJ24" s="55">
        <v>4708</v>
      </c>
      <c r="AK24" s="55">
        <v>14014</v>
      </c>
    </row>
    <row r="26" spans="1:37">
      <c r="A26" s="2" t="s">
        <v>75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31496062992125984" right="0.11811023622047245" top="0.15748031496062992" bottom="0.15748031496062992" header="0.31496062992125984" footer="0.31496062992125984"/>
  <pageSetup paperSize="9" scale="54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Содержание</vt:lpstr>
      <vt:lpstr>1</vt:lpstr>
      <vt:lpstr>2</vt:lpstr>
      <vt:lpstr>3</vt:lpstr>
      <vt:lpstr>4</vt:lpstr>
      <vt:lpstr>5</vt:lpstr>
      <vt:lpstr>6</vt:lpstr>
      <vt:lpstr>'4'!Заголовки_для_печати</vt:lpstr>
      <vt:lpstr>'5'!Заголовки_для_печати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P21_AntonovaAI</cp:lastModifiedBy>
  <cp:lastPrinted>2024-01-12T10:34:50Z</cp:lastPrinted>
  <dcterms:created xsi:type="dcterms:W3CDTF">2021-04-08T10:35:45Z</dcterms:created>
  <dcterms:modified xsi:type="dcterms:W3CDTF">2024-01-12T10:41:19Z</dcterms:modified>
</cp:coreProperties>
</file>